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ceferina.giron\Desktop\AUTORIZACION EN WEB\"/>
    </mc:Choice>
  </mc:AlternateContent>
  <xr:revisionPtr revIDLastSave="0" documentId="13_ncr:1_{2F728DDB-A9DC-4A29-8930-42981831AC3F}" xr6:coauthVersionLast="45" xr6:coauthVersionMax="47" xr10:uidLastSave="{00000000-0000-0000-0000-000000000000}"/>
  <bookViews>
    <workbookView xWindow="-120" yWindow="-120" windowWidth="20730" windowHeight="11160" xr2:uid="{B3959A3E-E5C1-4F40-A83E-CF7FD36E68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7" i="1" l="1"/>
  <c r="D538" i="1" s="1"/>
  <c r="D539" i="1" s="1"/>
  <c r="D540" i="1" s="1"/>
  <c r="D541" i="1" s="1"/>
  <c r="D542" i="1" s="1"/>
  <c r="C537" i="1"/>
  <c r="C538" i="1" s="1"/>
  <c r="C539" i="1" s="1"/>
  <c r="C540" i="1" s="1"/>
  <c r="C541" i="1" s="1"/>
  <c r="C542" i="1" s="1"/>
  <c r="B537" i="1"/>
  <c r="B538" i="1" s="1"/>
  <c r="B539" i="1" s="1"/>
  <c r="B540" i="1" s="1"/>
  <c r="B541" i="1" s="1"/>
  <c r="B542" i="1" s="1"/>
  <c r="A537" i="1"/>
  <c r="A538" i="1" s="1"/>
  <c r="A539" i="1" s="1"/>
  <c r="A540" i="1" s="1"/>
  <c r="A541" i="1" s="1"/>
  <c r="A542" i="1" s="1"/>
  <c r="B535" i="1"/>
  <c r="C534" i="1"/>
  <c r="C535" i="1" s="1"/>
  <c r="I533" i="1"/>
  <c r="I534" i="1" s="1"/>
  <c r="I535" i="1" s="1"/>
  <c r="D533" i="1"/>
  <c r="D534" i="1" s="1"/>
  <c r="D535" i="1" s="1"/>
  <c r="C533" i="1"/>
  <c r="B533" i="1"/>
  <c r="B534" i="1" s="1"/>
  <c r="A533" i="1"/>
  <c r="A534" i="1" s="1"/>
  <c r="A535" i="1" s="1"/>
  <c r="B526" i="1"/>
  <c r="B527" i="1" s="1"/>
  <c r="B528" i="1" s="1"/>
  <c r="B529" i="1" s="1"/>
  <c r="B530" i="1" s="1"/>
  <c r="B531" i="1" s="1"/>
  <c r="I519" i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15" i="1"/>
  <c r="I516" i="1" s="1"/>
  <c r="I517" i="1" s="1"/>
  <c r="I518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I514" i="1"/>
  <c r="D514" i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C514" i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B514" i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A514" i="1"/>
  <c r="L512" i="1"/>
  <c r="I511" i="1"/>
  <c r="I512" i="1" s="1"/>
  <c r="A511" i="1"/>
  <c r="A512" i="1" s="1"/>
  <c r="L510" i="1"/>
  <c r="I510" i="1"/>
  <c r="D510" i="1"/>
  <c r="D511" i="1" s="1"/>
  <c r="D512" i="1" s="1"/>
  <c r="C510" i="1"/>
  <c r="C511" i="1" s="1"/>
  <c r="C512" i="1" s="1"/>
  <c r="B510" i="1"/>
  <c r="B511" i="1" s="1"/>
  <c r="B512" i="1" s="1"/>
  <c r="A510" i="1"/>
  <c r="C498" i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490" i="1"/>
  <c r="C491" i="1" s="1"/>
  <c r="C492" i="1" s="1"/>
  <c r="C493" i="1" s="1"/>
  <c r="C494" i="1" s="1"/>
  <c r="C495" i="1" s="1"/>
  <c r="C496" i="1" s="1"/>
  <c r="C497" i="1" s="1"/>
  <c r="C486" i="1"/>
  <c r="C487" i="1" s="1"/>
  <c r="C488" i="1" s="1"/>
  <c r="C489" i="1" s="1"/>
  <c r="D485" i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C485" i="1"/>
  <c r="B485" i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A485" i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D480" i="1"/>
  <c r="D481" i="1" s="1"/>
  <c r="D482" i="1" s="1"/>
  <c r="C480" i="1"/>
  <c r="C481" i="1" s="1"/>
  <c r="C482" i="1" s="1"/>
  <c r="B480" i="1"/>
  <c r="B481" i="1" s="1"/>
  <c r="B482" i="1" s="1"/>
  <c r="A480" i="1"/>
  <c r="A481" i="1" s="1"/>
  <c r="A482" i="1" s="1"/>
  <c r="I478" i="1"/>
  <c r="D478" i="1"/>
  <c r="C478" i="1"/>
  <c r="B478" i="1"/>
  <c r="A478" i="1"/>
  <c r="I475" i="1"/>
  <c r="C475" i="1"/>
  <c r="A475" i="1"/>
  <c r="I474" i="1"/>
  <c r="D474" i="1"/>
  <c r="D475" i="1" s="1"/>
  <c r="C474" i="1"/>
  <c r="B474" i="1"/>
  <c r="B475" i="1" s="1"/>
  <c r="A474" i="1"/>
  <c r="O472" i="1"/>
  <c r="D472" i="1"/>
  <c r="B472" i="1"/>
  <c r="A472" i="1"/>
  <c r="I470" i="1"/>
  <c r="C470" i="1"/>
  <c r="A470" i="1"/>
  <c r="I469" i="1"/>
  <c r="D469" i="1"/>
  <c r="D470" i="1" s="1"/>
  <c r="C469" i="1"/>
  <c r="B469" i="1"/>
  <c r="B470" i="1" s="1"/>
  <c r="A469" i="1"/>
  <c r="O467" i="1"/>
  <c r="N467" i="1"/>
  <c r="I467" i="1"/>
  <c r="D467" i="1"/>
  <c r="C467" i="1"/>
  <c r="B467" i="1"/>
  <c r="A467" i="1"/>
  <c r="I465" i="1"/>
  <c r="D465" i="1"/>
  <c r="A465" i="1"/>
  <c r="O464" i="1"/>
  <c r="O465" i="1" s="1"/>
  <c r="I464" i="1"/>
  <c r="D464" i="1"/>
  <c r="C464" i="1"/>
  <c r="C465" i="1" s="1"/>
  <c r="B464" i="1"/>
  <c r="B465" i="1" s="1"/>
  <c r="A464" i="1"/>
  <c r="I462" i="1"/>
  <c r="D462" i="1"/>
  <c r="A462" i="1"/>
  <c r="O461" i="1"/>
  <c r="O462" i="1" s="1"/>
  <c r="I461" i="1"/>
  <c r="D461" i="1"/>
  <c r="C461" i="1"/>
  <c r="C462" i="1" s="1"/>
  <c r="B461" i="1"/>
  <c r="B462" i="1" s="1"/>
  <c r="A461" i="1"/>
  <c r="M454" i="1"/>
  <c r="D450" i="1"/>
  <c r="D451" i="1" s="1"/>
  <c r="D452" i="1" s="1"/>
  <c r="D453" i="1" s="1"/>
  <c r="D454" i="1" s="1"/>
  <c r="D455" i="1" s="1"/>
  <c r="D456" i="1" s="1"/>
  <c r="D457" i="1" s="1"/>
  <c r="D458" i="1" s="1"/>
  <c r="D459" i="1" s="1"/>
  <c r="O447" i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A440" i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D437" i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O436" i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B435" i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C434" i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N433" i="1"/>
  <c r="N434" i="1" s="1"/>
  <c r="N435" i="1" s="1"/>
  <c r="N436" i="1" s="1"/>
  <c r="N437" i="1" s="1"/>
  <c r="D433" i="1"/>
  <c r="D434" i="1" s="1"/>
  <c r="D435" i="1" s="1"/>
  <c r="D436" i="1" s="1"/>
  <c r="C433" i="1"/>
  <c r="O432" i="1"/>
  <c r="O433" i="1" s="1"/>
  <c r="O434" i="1" s="1"/>
  <c r="O435" i="1" s="1"/>
  <c r="I432" i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D432" i="1"/>
  <c r="C432" i="1"/>
  <c r="B432" i="1"/>
  <c r="B433" i="1" s="1"/>
  <c r="B434" i="1" s="1"/>
  <c r="A432" i="1"/>
  <c r="A433" i="1" s="1"/>
  <c r="A434" i="1" s="1"/>
  <c r="A435" i="1" s="1"/>
  <c r="A436" i="1" s="1"/>
  <c r="A437" i="1" s="1"/>
  <c r="A438" i="1" s="1"/>
  <c r="A439" i="1" s="1"/>
  <c r="N430" i="1"/>
  <c r="B428" i="1"/>
  <c r="B429" i="1" s="1"/>
  <c r="B430" i="1" s="1"/>
  <c r="A427" i="1"/>
  <c r="A428" i="1" s="1"/>
  <c r="A429" i="1" s="1"/>
  <c r="A430" i="1" s="1"/>
  <c r="N426" i="1"/>
  <c r="N427" i="1" s="1"/>
  <c r="N428" i="1" s="1"/>
  <c r="D426" i="1"/>
  <c r="D427" i="1" s="1"/>
  <c r="D428" i="1" s="1"/>
  <c r="D429" i="1" s="1"/>
  <c r="D430" i="1" s="1"/>
  <c r="B426" i="1"/>
  <c r="B427" i="1" s="1"/>
  <c r="O425" i="1"/>
  <c r="O426" i="1" s="1"/>
  <c r="O427" i="1" s="1"/>
  <c r="O428" i="1" s="1"/>
  <c r="O429" i="1" s="1"/>
  <c r="O430" i="1" s="1"/>
  <c r="N425" i="1"/>
  <c r="I425" i="1"/>
  <c r="I426" i="1" s="1"/>
  <c r="I427" i="1" s="1"/>
  <c r="I428" i="1" s="1"/>
  <c r="I429" i="1" s="1"/>
  <c r="I430" i="1" s="1"/>
  <c r="D425" i="1"/>
  <c r="C425" i="1"/>
  <c r="C426" i="1" s="1"/>
  <c r="C427" i="1" s="1"/>
  <c r="C428" i="1" s="1"/>
  <c r="C429" i="1" s="1"/>
  <c r="C430" i="1" s="1"/>
  <c r="B425" i="1"/>
  <c r="A425" i="1"/>
  <c r="A426" i="1" s="1"/>
  <c r="I421" i="1"/>
  <c r="I422" i="1" s="1"/>
  <c r="I423" i="1" s="1"/>
  <c r="I419" i="1"/>
  <c r="I420" i="1" s="1"/>
  <c r="A419" i="1"/>
  <c r="A420" i="1" s="1"/>
  <c r="A421" i="1" s="1"/>
  <c r="A422" i="1" s="1"/>
  <c r="A423" i="1" s="1"/>
  <c r="O418" i="1"/>
  <c r="O419" i="1" s="1"/>
  <c r="O420" i="1" s="1"/>
  <c r="O421" i="1" s="1"/>
  <c r="O422" i="1" s="1"/>
  <c r="O423" i="1" s="1"/>
  <c r="C418" i="1"/>
  <c r="C419" i="1" s="1"/>
  <c r="C420" i="1" s="1"/>
  <c r="C421" i="1" s="1"/>
  <c r="C422" i="1" s="1"/>
  <c r="C423" i="1" s="1"/>
  <c r="B418" i="1"/>
  <c r="B419" i="1" s="1"/>
  <c r="B420" i="1" s="1"/>
  <c r="B421" i="1" s="1"/>
  <c r="B422" i="1" s="1"/>
  <c r="B423" i="1" s="1"/>
  <c r="O417" i="1"/>
  <c r="I417" i="1"/>
  <c r="I418" i="1" s="1"/>
  <c r="D417" i="1"/>
  <c r="D418" i="1" s="1"/>
  <c r="D419" i="1" s="1"/>
  <c r="D420" i="1" s="1"/>
  <c r="D421" i="1" s="1"/>
  <c r="D422" i="1" s="1"/>
  <c r="D423" i="1" s="1"/>
  <c r="C417" i="1"/>
  <c r="B417" i="1"/>
  <c r="A417" i="1"/>
  <c r="A418" i="1" s="1"/>
  <c r="M415" i="1"/>
  <c r="C415" i="1"/>
  <c r="A414" i="1"/>
  <c r="A415" i="1" s="1"/>
  <c r="N413" i="1"/>
  <c r="N412" i="1"/>
  <c r="I407" i="1"/>
  <c r="I408" i="1" s="1"/>
  <c r="I409" i="1" s="1"/>
  <c r="I410" i="1" s="1"/>
  <c r="I411" i="1" s="1"/>
  <c r="I412" i="1" s="1"/>
  <c r="I413" i="1" s="1"/>
  <c r="I414" i="1" s="1"/>
  <c r="I415" i="1" s="1"/>
  <c r="A405" i="1"/>
  <c r="A406" i="1" s="1"/>
  <c r="A407" i="1" s="1"/>
  <c r="A408" i="1" s="1"/>
  <c r="A409" i="1" s="1"/>
  <c r="A410" i="1" s="1"/>
  <c r="A411" i="1" s="1"/>
  <c r="A412" i="1" s="1"/>
  <c r="A413" i="1" s="1"/>
  <c r="O403" i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I403" i="1"/>
  <c r="I404" i="1" s="1"/>
  <c r="I405" i="1" s="1"/>
  <c r="I406" i="1" s="1"/>
  <c r="C403" i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A403" i="1"/>
  <c r="A404" i="1" s="1"/>
  <c r="O402" i="1"/>
  <c r="N402" i="1"/>
  <c r="N403" i="1" s="1"/>
  <c r="N404" i="1" s="1"/>
  <c r="I402" i="1"/>
  <c r="D402" i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C402" i="1"/>
  <c r="B402" i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A402" i="1"/>
  <c r="O395" i="1"/>
  <c r="O396" i="1" s="1"/>
  <c r="O397" i="1" s="1"/>
  <c r="O398" i="1" s="1"/>
  <c r="O399" i="1" s="1"/>
  <c r="O400" i="1" s="1"/>
  <c r="I395" i="1"/>
  <c r="I396" i="1" s="1"/>
  <c r="I397" i="1" s="1"/>
  <c r="I398" i="1" s="1"/>
  <c r="I399" i="1" s="1"/>
  <c r="I400" i="1" s="1"/>
  <c r="D395" i="1"/>
  <c r="D396" i="1" s="1"/>
  <c r="D397" i="1" s="1"/>
  <c r="D398" i="1" s="1"/>
  <c r="D399" i="1" s="1"/>
  <c r="D400" i="1" s="1"/>
  <c r="A395" i="1"/>
  <c r="A396" i="1" s="1"/>
  <c r="A397" i="1" s="1"/>
  <c r="A398" i="1" s="1"/>
  <c r="A399" i="1" s="1"/>
  <c r="A400" i="1" s="1"/>
  <c r="O394" i="1"/>
  <c r="I394" i="1"/>
  <c r="D394" i="1"/>
  <c r="C394" i="1"/>
  <c r="C395" i="1" s="1"/>
  <c r="C396" i="1" s="1"/>
  <c r="C397" i="1" s="1"/>
  <c r="C398" i="1" s="1"/>
  <c r="C399" i="1" s="1"/>
  <c r="C400" i="1" s="1"/>
  <c r="B394" i="1"/>
  <c r="B395" i="1" s="1"/>
  <c r="B396" i="1" s="1"/>
  <c r="B397" i="1" s="1"/>
  <c r="B398" i="1" s="1"/>
  <c r="B399" i="1" s="1"/>
  <c r="B400" i="1" s="1"/>
  <c r="A394" i="1"/>
  <c r="I390" i="1"/>
  <c r="I391" i="1" s="1"/>
  <c r="I392" i="1" s="1"/>
  <c r="O389" i="1"/>
  <c r="O390" i="1" s="1"/>
  <c r="O391" i="1" s="1"/>
  <c r="O392" i="1" s="1"/>
  <c r="O388" i="1"/>
  <c r="I388" i="1"/>
  <c r="I389" i="1" s="1"/>
  <c r="A388" i="1"/>
  <c r="A389" i="1" s="1"/>
  <c r="A390" i="1" s="1"/>
  <c r="A391" i="1" s="1"/>
  <c r="A392" i="1" s="1"/>
  <c r="D387" i="1"/>
  <c r="D388" i="1" s="1"/>
  <c r="D389" i="1" s="1"/>
  <c r="D390" i="1" s="1"/>
  <c r="D391" i="1" s="1"/>
  <c r="D392" i="1" s="1"/>
  <c r="B387" i="1"/>
  <c r="B388" i="1" s="1"/>
  <c r="B389" i="1" s="1"/>
  <c r="B390" i="1" s="1"/>
  <c r="B391" i="1" s="1"/>
  <c r="B392" i="1" s="1"/>
  <c r="O386" i="1"/>
  <c r="O387" i="1" s="1"/>
  <c r="N386" i="1"/>
  <c r="I386" i="1"/>
  <c r="I387" i="1" s="1"/>
  <c r="D386" i="1"/>
  <c r="C386" i="1"/>
  <c r="C387" i="1" s="1"/>
  <c r="C388" i="1" s="1"/>
  <c r="C389" i="1" s="1"/>
  <c r="C390" i="1" s="1"/>
  <c r="C391" i="1" s="1"/>
  <c r="C392" i="1" s="1"/>
  <c r="B386" i="1"/>
  <c r="A386" i="1"/>
  <c r="A387" i="1" s="1"/>
  <c r="N384" i="1"/>
  <c r="B383" i="1"/>
  <c r="B384" i="1" s="1"/>
  <c r="I382" i="1"/>
  <c r="I383" i="1" s="1"/>
  <c r="I384" i="1" s="1"/>
  <c r="B382" i="1"/>
  <c r="C381" i="1"/>
  <c r="C382" i="1" s="1"/>
  <c r="C383" i="1" s="1"/>
  <c r="C384" i="1" s="1"/>
  <c r="O380" i="1"/>
  <c r="O381" i="1" s="1"/>
  <c r="O382" i="1" s="1"/>
  <c r="O383" i="1" s="1"/>
  <c r="O384" i="1" s="1"/>
  <c r="I380" i="1"/>
  <c r="I381" i="1" s="1"/>
  <c r="D380" i="1"/>
  <c r="D381" i="1" s="1"/>
  <c r="D382" i="1" s="1"/>
  <c r="D383" i="1" s="1"/>
  <c r="D384" i="1" s="1"/>
  <c r="B380" i="1"/>
  <c r="B381" i="1" s="1"/>
  <c r="A380" i="1"/>
  <c r="A381" i="1" s="1"/>
  <c r="A382" i="1" s="1"/>
  <c r="A383" i="1" s="1"/>
  <c r="A384" i="1" s="1"/>
  <c r="O379" i="1"/>
  <c r="I379" i="1"/>
  <c r="D379" i="1"/>
  <c r="C379" i="1"/>
  <c r="C380" i="1" s="1"/>
  <c r="B379" i="1"/>
  <c r="A379" i="1"/>
  <c r="O377" i="1"/>
  <c r="N377" i="1"/>
  <c r="C377" i="1"/>
  <c r="B377" i="1"/>
  <c r="D376" i="1"/>
  <c r="D377" i="1" s="1"/>
  <c r="O375" i="1"/>
  <c r="O376" i="1" s="1"/>
  <c r="I375" i="1"/>
  <c r="I376" i="1" s="1"/>
  <c r="I377" i="1" s="1"/>
  <c r="D375" i="1"/>
  <c r="C375" i="1"/>
  <c r="C376" i="1" s="1"/>
  <c r="B375" i="1"/>
  <c r="B376" i="1" s="1"/>
  <c r="A375" i="1"/>
  <c r="A376" i="1" s="1"/>
  <c r="A377" i="1" s="1"/>
  <c r="O373" i="1"/>
  <c r="I373" i="1"/>
  <c r="D373" i="1"/>
  <c r="C373" i="1"/>
  <c r="B373" i="1"/>
  <c r="A373" i="1"/>
  <c r="D370" i="1"/>
  <c r="C370" i="1"/>
  <c r="B370" i="1"/>
  <c r="I368" i="1"/>
  <c r="I369" i="1" s="1"/>
  <c r="I370" i="1" s="1"/>
  <c r="I371" i="1" s="1"/>
  <c r="I366" i="1"/>
  <c r="I367" i="1" s="1"/>
  <c r="C366" i="1"/>
  <c r="C367" i="1" s="1"/>
  <c r="C368" i="1" s="1"/>
  <c r="A366" i="1"/>
  <c r="A367" i="1" s="1"/>
  <c r="A368" i="1" s="1"/>
  <c r="A369" i="1" s="1"/>
  <c r="A370" i="1" s="1"/>
  <c r="A371" i="1" s="1"/>
  <c r="I365" i="1"/>
  <c r="D365" i="1"/>
  <c r="D366" i="1" s="1"/>
  <c r="D367" i="1" s="1"/>
  <c r="D368" i="1" s="1"/>
  <c r="C365" i="1"/>
  <c r="B365" i="1"/>
  <c r="B366" i="1" s="1"/>
  <c r="B367" i="1" s="1"/>
  <c r="B368" i="1" s="1"/>
  <c r="A365" i="1"/>
  <c r="B363" i="1"/>
  <c r="D362" i="1"/>
  <c r="D363" i="1" s="1"/>
  <c r="C362" i="1"/>
  <c r="C363" i="1" s="1"/>
  <c r="O361" i="1"/>
  <c r="O362" i="1" s="1"/>
  <c r="O363" i="1" s="1"/>
  <c r="I361" i="1"/>
  <c r="I362" i="1" s="1"/>
  <c r="I363" i="1" s="1"/>
  <c r="D361" i="1"/>
  <c r="C361" i="1"/>
  <c r="B361" i="1"/>
  <c r="B362" i="1" s="1"/>
  <c r="A361" i="1"/>
  <c r="A362" i="1" s="1"/>
  <c r="A363" i="1" s="1"/>
  <c r="O359" i="1"/>
  <c r="I359" i="1"/>
  <c r="D359" i="1"/>
  <c r="C359" i="1"/>
  <c r="B359" i="1"/>
  <c r="A359" i="1"/>
  <c r="I357" i="1"/>
  <c r="D357" i="1"/>
  <c r="C357" i="1"/>
  <c r="B357" i="1"/>
  <c r="A357" i="1"/>
  <c r="I355" i="1"/>
  <c r="I353" i="1"/>
  <c r="I354" i="1" s="1"/>
  <c r="I352" i="1"/>
  <c r="O351" i="1"/>
  <c r="O352" i="1" s="1"/>
  <c r="O353" i="1" s="1"/>
  <c r="O354" i="1" s="1"/>
  <c r="O355" i="1" s="1"/>
  <c r="N351" i="1"/>
  <c r="N352" i="1" s="1"/>
  <c r="N353" i="1" s="1"/>
  <c r="N354" i="1" s="1"/>
  <c r="N355" i="1" s="1"/>
  <c r="M351" i="1"/>
  <c r="M352" i="1" s="1"/>
  <c r="M353" i="1" s="1"/>
  <c r="M354" i="1" s="1"/>
  <c r="M355" i="1" s="1"/>
  <c r="I351" i="1"/>
  <c r="D351" i="1"/>
  <c r="D352" i="1" s="1"/>
  <c r="D353" i="1" s="1"/>
  <c r="D354" i="1" s="1"/>
  <c r="D355" i="1" s="1"/>
  <c r="C351" i="1"/>
  <c r="C352" i="1" s="1"/>
  <c r="C353" i="1" s="1"/>
  <c r="C354" i="1" s="1"/>
  <c r="C355" i="1" s="1"/>
  <c r="B351" i="1"/>
  <c r="B352" i="1" s="1"/>
  <c r="B353" i="1" s="1"/>
  <c r="B354" i="1" s="1"/>
  <c r="B355" i="1" s="1"/>
  <c r="A351" i="1"/>
  <c r="A352" i="1" s="1"/>
  <c r="A353" i="1" s="1"/>
  <c r="A354" i="1" s="1"/>
  <c r="A355" i="1" s="1"/>
  <c r="A346" i="1"/>
  <c r="A347" i="1" s="1"/>
  <c r="A348" i="1" s="1"/>
  <c r="A349" i="1" s="1"/>
  <c r="D339" i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37" i="1"/>
  <c r="D338" i="1" s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O336" i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D336" i="1"/>
  <c r="C336" i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B336" i="1"/>
  <c r="A336" i="1"/>
  <c r="A337" i="1" s="1"/>
  <c r="A338" i="1" s="1"/>
  <c r="A339" i="1" s="1"/>
  <c r="A340" i="1" s="1"/>
  <c r="A341" i="1" s="1"/>
  <c r="A342" i="1" s="1"/>
  <c r="A343" i="1" s="1"/>
  <c r="A344" i="1" s="1"/>
  <c r="A345" i="1" s="1"/>
  <c r="C315" i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M313" i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D313" i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I312" i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10" i="1"/>
  <c r="I311" i="1" s="1"/>
  <c r="I309" i="1"/>
  <c r="O308" i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N308" i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M308" i="1"/>
  <c r="M309" i="1" s="1"/>
  <c r="M310" i="1" s="1"/>
  <c r="M311" i="1" s="1"/>
  <c r="M312" i="1" s="1"/>
  <c r="I308" i="1"/>
  <c r="D308" i="1"/>
  <c r="D309" i="1" s="1"/>
  <c r="D310" i="1" s="1"/>
  <c r="D311" i="1" s="1"/>
  <c r="D312" i="1" s="1"/>
  <c r="C308" i="1"/>
  <c r="C309" i="1" s="1"/>
  <c r="C310" i="1" s="1"/>
  <c r="C311" i="1" s="1"/>
  <c r="C312" i="1" s="1"/>
  <c r="B308" i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I303" i="1"/>
  <c r="I304" i="1" s="1"/>
  <c r="I305" i="1" s="1"/>
  <c r="I306" i="1" s="1"/>
  <c r="A301" i="1"/>
  <c r="A302" i="1" s="1"/>
  <c r="A303" i="1" s="1"/>
  <c r="A304" i="1" s="1"/>
  <c r="A305" i="1" s="1"/>
  <c r="A306" i="1" s="1"/>
  <c r="I299" i="1"/>
  <c r="I300" i="1" s="1"/>
  <c r="I301" i="1" s="1"/>
  <c r="I302" i="1" s="1"/>
  <c r="O298" i="1"/>
  <c r="O299" i="1" s="1"/>
  <c r="O300" i="1" s="1"/>
  <c r="O301" i="1" s="1"/>
  <c r="O302" i="1" s="1"/>
  <c r="O303" i="1" s="1"/>
  <c r="O304" i="1" s="1"/>
  <c r="O305" i="1" s="1"/>
  <c r="O306" i="1" s="1"/>
  <c r="I298" i="1"/>
  <c r="B298" i="1"/>
  <c r="B299" i="1" s="1"/>
  <c r="B300" i="1" s="1"/>
  <c r="B301" i="1" s="1"/>
  <c r="B302" i="1" s="1"/>
  <c r="B303" i="1" s="1"/>
  <c r="B304" i="1" s="1"/>
  <c r="B305" i="1" s="1"/>
  <c r="B306" i="1" s="1"/>
  <c r="A298" i="1"/>
  <c r="A299" i="1" s="1"/>
  <c r="A300" i="1" s="1"/>
  <c r="O297" i="1"/>
  <c r="I297" i="1"/>
  <c r="D297" i="1"/>
  <c r="D298" i="1" s="1"/>
  <c r="D299" i="1" s="1"/>
  <c r="D300" i="1" s="1"/>
  <c r="D301" i="1" s="1"/>
  <c r="D302" i="1" s="1"/>
  <c r="D303" i="1" s="1"/>
  <c r="D304" i="1" s="1"/>
  <c r="D305" i="1" s="1"/>
  <c r="D306" i="1" s="1"/>
  <c r="C297" i="1"/>
  <c r="C298" i="1" s="1"/>
  <c r="C299" i="1" s="1"/>
  <c r="C300" i="1" s="1"/>
  <c r="C301" i="1" s="1"/>
  <c r="C302" i="1" s="1"/>
  <c r="C303" i="1" s="1"/>
  <c r="C304" i="1" s="1"/>
  <c r="C305" i="1" s="1"/>
  <c r="C306" i="1" s="1"/>
  <c r="B297" i="1"/>
  <c r="A297" i="1"/>
  <c r="O295" i="1"/>
  <c r="I295" i="1"/>
  <c r="D295" i="1"/>
  <c r="C295" i="1"/>
  <c r="B295" i="1"/>
  <c r="A295" i="1"/>
  <c r="O288" i="1"/>
  <c r="O289" i="1" s="1"/>
  <c r="O290" i="1" s="1"/>
  <c r="O291" i="1" s="1"/>
  <c r="O292" i="1" s="1"/>
  <c r="O293" i="1" s="1"/>
  <c r="B286" i="1"/>
  <c r="B287" i="1" s="1"/>
  <c r="B288" i="1" s="1"/>
  <c r="B289" i="1" s="1"/>
  <c r="B290" i="1" s="1"/>
  <c r="B291" i="1" s="1"/>
  <c r="B292" i="1" s="1"/>
  <c r="B293" i="1" s="1"/>
  <c r="O284" i="1"/>
  <c r="O285" i="1" s="1"/>
  <c r="O286" i="1" s="1"/>
  <c r="O287" i="1" s="1"/>
  <c r="I284" i="1"/>
  <c r="I285" i="1" s="1"/>
  <c r="I286" i="1" s="1"/>
  <c r="I287" i="1" s="1"/>
  <c r="I288" i="1" s="1"/>
  <c r="I289" i="1" s="1"/>
  <c r="I290" i="1" s="1"/>
  <c r="I291" i="1" s="1"/>
  <c r="I292" i="1" s="1"/>
  <c r="I293" i="1" s="1"/>
  <c r="D283" i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C283" i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O282" i="1"/>
  <c r="O283" i="1" s="1"/>
  <c r="I282" i="1"/>
  <c r="I283" i="1" s="1"/>
  <c r="D282" i="1"/>
  <c r="C282" i="1"/>
  <c r="B282" i="1"/>
  <c r="B283" i="1" s="1"/>
  <c r="B284" i="1" s="1"/>
  <c r="B285" i="1" s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O279" i="1"/>
  <c r="I279" i="1"/>
  <c r="D279" i="1"/>
  <c r="C279" i="1"/>
  <c r="B279" i="1"/>
  <c r="A279" i="1"/>
  <c r="O277" i="1"/>
  <c r="N277" i="1"/>
  <c r="C277" i="1"/>
  <c r="I276" i="1"/>
  <c r="I277" i="1" s="1"/>
  <c r="A276" i="1"/>
  <c r="A277" i="1" s="1"/>
  <c r="O275" i="1"/>
  <c r="O276" i="1" s="1"/>
  <c r="N275" i="1"/>
  <c r="I275" i="1"/>
  <c r="D275" i="1"/>
  <c r="D276" i="1" s="1"/>
  <c r="D277" i="1" s="1"/>
  <c r="C275" i="1"/>
  <c r="C276" i="1" s="1"/>
  <c r="B275" i="1"/>
  <c r="B276" i="1" s="1"/>
  <c r="B277" i="1" s="1"/>
  <c r="A275" i="1"/>
  <c r="O262" i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N262" i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M262" i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I262" i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D262" i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C262" i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B262" i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O260" i="1"/>
  <c r="N260" i="1"/>
  <c r="D260" i="1"/>
  <c r="C260" i="1"/>
  <c r="B260" i="1"/>
  <c r="A260" i="1"/>
  <c r="C254" i="1"/>
  <c r="C255" i="1" s="1"/>
  <c r="C256" i="1" s="1"/>
  <c r="C247" i="1"/>
  <c r="C248" i="1" s="1"/>
  <c r="C249" i="1" s="1"/>
  <c r="C250" i="1" s="1"/>
  <c r="C251" i="1" s="1"/>
  <c r="C252" i="1" s="1"/>
  <c r="M212" i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O209" i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N209" i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M209" i="1"/>
  <c r="M210" i="1" s="1"/>
  <c r="M211" i="1" s="1"/>
  <c r="I209" i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D209" i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C209" i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B209" i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O207" i="1"/>
  <c r="D207" i="1"/>
  <c r="C207" i="1"/>
  <c r="B207" i="1"/>
  <c r="A207" i="1"/>
  <c r="O205" i="1"/>
  <c r="M204" i="1"/>
  <c r="M205" i="1" s="1"/>
  <c r="D204" i="1"/>
  <c r="D205" i="1" s="1"/>
  <c r="B204" i="1"/>
  <c r="B205" i="1" s="1"/>
  <c r="O203" i="1"/>
  <c r="O204" i="1" s="1"/>
  <c r="M203" i="1"/>
  <c r="I203" i="1"/>
  <c r="I204" i="1" s="1"/>
  <c r="I205" i="1" s="1"/>
  <c r="D203" i="1"/>
  <c r="C203" i="1"/>
  <c r="C204" i="1" s="1"/>
  <c r="C205" i="1" s="1"/>
  <c r="B203" i="1"/>
  <c r="A203" i="1"/>
  <c r="A204" i="1" s="1"/>
  <c r="A205" i="1" s="1"/>
  <c r="I200" i="1"/>
  <c r="I201" i="1" s="1"/>
  <c r="A200" i="1"/>
  <c r="A201" i="1" s="1"/>
  <c r="O199" i="1"/>
  <c r="O200" i="1" s="1"/>
  <c r="O201" i="1" s="1"/>
  <c r="C199" i="1"/>
  <c r="C200" i="1" s="1"/>
  <c r="C201" i="1" s="1"/>
  <c r="B199" i="1"/>
  <c r="B200" i="1" s="1"/>
  <c r="B201" i="1" s="1"/>
  <c r="O198" i="1"/>
  <c r="I198" i="1"/>
  <c r="I199" i="1" s="1"/>
  <c r="D198" i="1"/>
  <c r="D199" i="1" s="1"/>
  <c r="D200" i="1" s="1"/>
  <c r="D201" i="1" s="1"/>
  <c r="C198" i="1"/>
  <c r="B198" i="1"/>
  <c r="A198" i="1"/>
  <c r="A199" i="1" s="1"/>
  <c r="C187" i="1"/>
  <c r="C188" i="1" s="1"/>
  <c r="C189" i="1" s="1"/>
  <c r="C190" i="1" s="1"/>
  <c r="C191" i="1" s="1"/>
  <c r="C192" i="1" s="1"/>
  <c r="C193" i="1" s="1"/>
  <c r="C194" i="1" s="1"/>
  <c r="C195" i="1" s="1"/>
  <c r="N185" i="1"/>
  <c r="D185" i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O184" i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83" i="1"/>
  <c r="I183" i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C183" i="1"/>
  <c r="C184" i="1" s="1"/>
  <c r="C185" i="1" s="1"/>
  <c r="C186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O182" i="1"/>
  <c r="N182" i="1"/>
  <c r="N183" i="1" s="1"/>
  <c r="I182" i="1"/>
  <c r="D182" i="1"/>
  <c r="D183" i="1" s="1"/>
  <c r="D184" i="1" s="1"/>
  <c r="C182" i="1"/>
  <c r="B182" i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A182" i="1"/>
  <c r="O177" i="1"/>
  <c r="O178" i="1" s="1"/>
  <c r="O179" i="1" s="1"/>
  <c r="O180" i="1" s="1"/>
  <c r="O176" i="1"/>
  <c r="N176" i="1"/>
  <c r="N177" i="1" s="1"/>
  <c r="N178" i="1" s="1"/>
  <c r="N179" i="1" s="1"/>
  <c r="N180" i="1" s="1"/>
  <c r="M176" i="1"/>
  <c r="M177" i="1" s="1"/>
  <c r="M178" i="1" s="1"/>
  <c r="M179" i="1" s="1"/>
  <c r="M180" i="1" s="1"/>
  <c r="I176" i="1"/>
  <c r="I177" i="1" s="1"/>
  <c r="I178" i="1" s="1"/>
  <c r="I179" i="1" s="1"/>
  <c r="I180" i="1" s="1"/>
  <c r="D176" i="1"/>
  <c r="D177" i="1" s="1"/>
  <c r="D178" i="1" s="1"/>
  <c r="D179" i="1" s="1"/>
  <c r="D180" i="1" s="1"/>
  <c r="C176" i="1"/>
  <c r="C177" i="1" s="1"/>
  <c r="C178" i="1" s="1"/>
  <c r="C179" i="1" s="1"/>
  <c r="C180" i="1" s="1"/>
  <c r="B176" i="1"/>
  <c r="B177" i="1" s="1"/>
  <c r="B178" i="1" s="1"/>
  <c r="B179" i="1" s="1"/>
  <c r="B180" i="1" s="1"/>
  <c r="A176" i="1"/>
  <c r="A177" i="1" s="1"/>
  <c r="A178" i="1" s="1"/>
  <c r="A179" i="1" s="1"/>
  <c r="A180" i="1" s="1"/>
  <c r="O174" i="1"/>
  <c r="O173" i="1"/>
  <c r="N173" i="1"/>
  <c r="M173" i="1"/>
  <c r="I173" i="1"/>
  <c r="I174" i="1" s="1"/>
  <c r="D173" i="1"/>
  <c r="D174" i="1" s="1"/>
  <c r="C173" i="1"/>
  <c r="C174" i="1" s="1"/>
  <c r="B173" i="1"/>
  <c r="B174" i="1" s="1"/>
  <c r="A173" i="1"/>
  <c r="A174" i="1" s="1"/>
  <c r="O171" i="1"/>
  <c r="I171" i="1"/>
  <c r="C171" i="1"/>
  <c r="A171" i="1"/>
  <c r="O170" i="1"/>
  <c r="N170" i="1"/>
  <c r="N171" i="1" s="1"/>
  <c r="I170" i="1"/>
  <c r="D170" i="1"/>
  <c r="D171" i="1" s="1"/>
  <c r="C170" i="1"/>
  <c r="B170" i="1"/>
  <c r="B171" i="1" s="1"/>
  <c r="A170" i="1"/>
  <c r="O168" i="1"/>
  <c r="I168" i="1"/>
  <c r="D168" i="1"/>
  <c r="C168" i="1"/>
  <c r="B168" i="1"/>
  <c r="A168" i="1"/>
  <c r="O165" i="1"/>
  <c r="O166" i="1" s="1"/>
  <c r="I165" i="1"/>
  <c r="I166" i="1" s="1"/>
  <c r="B165" i="1"/>
  <c r="B166" i="1" s="1"/>
  <c r="A165" i="1"/>
  <c r="A166" i="1" s="1"/>
  <c r="O164" i="1"/>
  <c r="I164" i="1"/>
  <c r="D164" i="1"/>
  <c r="D165" i="1" s="1"/>
  <c r="D166" i="1" s="1"/>
  <c r="C164" i="1"/>
  <c r="C165" i="1" s="1"/>
  <c r="C166" i="1" s="1"/>
  <c r="B164" i="1"/>
  <c r="A164" i="1"/>
  <c r="N159" i="1"/>
  <c r="N160" i="1" s="1"/>
  <c r="N161" i="1" s="1"/>
  <c r="N162" i="1" s="1"/>
  <c r="N155" i="1"/>
  <c r="N156" i="1" s="1"/>
  <c r="N154" i="1"/>
  <c r="B152" i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N150" i="1"/>
  <c r="N151" i="1" s="1"/>
  <c r="N152" i="1" s="1"/>
  <c r="D150" i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B150" i="1"/>
  <c r="B151" i="1" s="1"/>
  <c r="O149" i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N149" i="1"/>
  <c r="I149" i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D149" i="1"/>
  <c r="C149" i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B149" i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I147" i="1"/>
  <c r="D147" i="1"/>
  <c r="C147" i="1"/>
  <c r="B147" i="1"/>
  <c r="A147" i="1"/>
  <c r="D144" i="1"/>
  <c r="D145" i="1" s="1"/>
  <c r="C144" i="1"/>
  <c r="C145" i="1" s="1"/>
  <c r="O143" i="1"/>
  <c r="O144" i="1" s="1"/>
  <c r="O145" i="1" s="1"/>
  <c r="I143" i="1"/>
  <c r="I144" i="1" s="1"/>
  <c r="I145" i="1" s="1"/>
  <c r="D143" i="1"/>
  <c r="C143" i="1"/>
  <c r="B143" i="1"/>
  <c r="B144" i="1" s="1"/>
  <c r="B145" i="1" s="1"/>
  <c r="A143" i="1"/>
  <c r="A144" i="1" s="1"/>
  <c r="A145" i="1" s="1"/>
  <c r="O140" i="1"/>
  <c r="O141" i="1" s="1"/>
  <c r="I140" i="1"/>
  <c r="I141" i="1" s="1"/>
  <c r="B140" i="1"/>
  <c r="B141" i="1" s="1"/>
  <c r="A140" i="1"/>
  <c r="A141" i="1" s="1"/>
  <c r="O139" i="1"/>
  <c r="I139" i="1"/>
  <c r="D139" i="1"/>
  <c r="D140" i="1" s="1"/>
  <c r="D141" i="1" s="1"/>
  <c r="C139" i="1"/>
  <c r="C140" i="1" s="1"/>
  <c r="C141" i="1" s="1"/>
  <c r="B139" i="1"/>
  <c r="A139" i="1"/>
  <c r="O137" i="1"/>
  <c r="I137" i="1"/>
  <c r="O135" i="1"/>
  <c r="O136" i="1" s="1"/>
  <c r="I135" i="1"/>
  <c r="I136" i="1" s="1"/>
  <c r="B135" i="1"/>
  <c r="B136" i="1" s="1"/>
  <c r="B137" i="1" s="1"/>
  <c r="A135" i="1"/>
  <c r="A136" i="1" s="1"/>
  <c r="A137" i="1" s="1"/>
  <c r="O134" i="1"/>
  <c r="I134" i="1"/>
  <c r="D134" i="1"/>
  <c r="D135" i="1" s="1"/>
  <c r="D136" i="1" s="1"/>
  <c r="D137" i="1" s="1"/>
  <c r="C134" i="1"/>
  <c r="C135" i="1" s="1"/>
  <c r="C136" i="1" s="1"/>
  <c r="C137" i="1" s="1"/>
  <c r="B134" i="1"/>
  <c r="A134" i="1"/>
  <c r="O132" i="1"/>
  <c r="I132" i="1"/>
  <c r="D132" i="1"/>
  <c r="C132" i="1"/>
  <c r="B132" i="1"/>
  <c r="A132" i="1"/>
  <c r="D128" i="1"/>
  <c r="D129" i="1" s="1"/>
  <c r="D130" i="1" s="1"/>
  <c r="C128" i="1"/>
  <c r="C129" i="1" s="1"/>
  <c r="C130" i="1" s="1"/>
  <c r="D126" i="1"/>
  <c r="D127" i="1" s="1"/>
  <c r="C126" i="1"/>
  <c r="C127" i="1" s="1"/>
  <c r="O125" i="1"/>
  <c r="O126" i="1" s="1"/>
  <c r="O127" i="1" s="1"/>
  <c r="O128" i="1" s="1"/>
  <c r="O129" i="1" s="1"/>
  <c r="O130" i="1" s="1"/>
  <c r="I125" i="1"/>
  <c r="I126" i="1" s="1"/>
  <c r="I127" i="1" s="1"/>
  <c r="I128" i="1" s="1"/>
  <c r="I129" i="1" s="1"/>
  <c r="I130" i="1" s="1"/>
  <c r="D125" i="1"/>
  <c r="C125" i="1"/>
  <c r="B125" i="1"/>
  <c r="B126" i="1" s="1"/>
  <c r="B127" i="1" s="1"/>
  <c r="B128" i="1" s="1"/>
  <c r="B129" i="1" s="1"/>
  <c r="B130" i="1" s="1"/>
  <c r="A125" i="1"/>
  <c r="A126" i="1" s="1"/>
  <c r="A127" i="1" s="1"/>
  <c r="A128" i="1" s="1"/>
  <c r="A129" i="1" s="1"/>
  <c r="A130" i="1" s="1"/>
  <c r="O123" i="1"/>
  <c r="I123" i="1"/>
  <c r="D123" i="1"/>
  <c r="C123" i="1"/>
  <c r="B123" i="1"/>
  <c r="A123" i="1"/>
  <c r="O121" i="1"/>
  <c r="I121" i="1"/>
  <c r="B121" i="1"/>
  <c r="A121" i="1"/>
  <c r="O120" i="1"/>
  <c r="I120" i="1"/>
  <c r="D120" i="1"/>
  <c r="D121" i="1" s="1"/>
  <c r="C120" i="1"/>
  <c r="C121" i="1" s="1"/>
  <c r="B120" i="1"/>
  <c r="A120" i="1"/>
  <c r="I118" i="1"/>
  <c r="D118" i="1"/>
  <c r="C118" i="1"/>
  <c r="B118" i="1"/>
  <c r="A118" i="1"/>
  <c r="O113" i="1"/>
  <c r="N113" i="1"/>
  <c r="I113" i="1"/>
  <c r="D113" i="1"/>
  <c r="C113" i="1"/>
  <c r="B113" i="1"/>
  <c r="A113" i="1"/>
  <c r="N106" i="1"/>
  <c r="N107" i="1" s="1"/>
  <c r="N108" i="1" s="1"/>
  <c r="N109" i="1" s="1"/>
  <c r="N110" i="1" s="1"/>
  <c r="N111" i="1" s="1"/>
  <c r="I105" i="1"/>
  <c r="I106" i="1" s="1"/>
  <c r="I107" i="1" s="1"/>
  <c r="I108" i="1" s="1"/>
  <c r="I109" i="1" s="1"/>
  <c r="I110" i="1" s="1"/>
  <c r="I111" i="1" s="1"/>
  <c r="C105" i="1"/>
  <c r="C106" i="1" s="1"/>
  <c r="C107" i="1" s="1"/>
  <c r="C108" i="1" s="1"/>
  <c r="C109" i="1" s="1"/>
  <c r="C110" i="1" s="1"/>
  <c r="C111" i="1" s="1"/>
  <c r="O104" i="1"/>
  <c r="O105" i="1" s="1"/>
  <c r="O106" i="1" s="1"/>
  <c r="O107" i="1" s="1"/>
  <c r="O108" i="1" s="1"/>
  <c r="O109" i="1" s="1"/>
  <c r="O110" i="1" s="1"/>
  <c r="O111" i="1" s="1"/>
  <c r="N104" i="1"/>
  <c r="N105" i="1" s="1"/>
  <c r="D104" i="1"/>
  <c r="D105" i="1" s="1"/>
  <c r="D106" i="1" s="1"/>
  <c r="D107" i="1" s="1"/>
  <c r="D108" i="1" s="1"/>
  <c r="D109" i="1" s="1"/>
  <c r="D110" i="1" s="1"/>
  <c r="D111" i="1" s="1"/>
  <c r="C104" i="1"/>
  <c r="B104" i="1"/>
  <c r="B105" i="1" s="1"/>
  <c r="B106" i="1" s="1"/>
  <c r="B107" i="1" s="1"/>
  <c r="B108" i="1" s="1"/>
  <c r="B109" i="1" s="1"/>
  <c r="B110" i="1" s="1"/>
  <c r="B111" i="1" s="1"/>
  <c r="O103" i="1"/>
  <c r="I103" i="1"/>
  <c r="I104" i="1" s="1"/>
  <c r="D103" i="1"/>
  <c r="C103" i="1"/>
  <c r="B103" i="1"/>
  <c r="A103" i="1"/>
  <c r="A104" i="1" s="1"/>
  <c r="A105" i="1" s="1"/>
  <c r="A106" i="1" s="1"/>
  <c r="A107" i="1" s="1"/>
  <c r="A108" i="1" s="1"/>
  <c r="A109" i="1" s="1"/>
  <c r="A110" i="1" s="1"/>
  <c r="A111" i="1" s="1"/>
  <c r="I101" i="1"/>
  <c r="O100" i="1"/>
  <c r="O101" i="1" s="1"/>
  <c r="D100" i="1"/>
  <c r="D101" i="1" s="1"/>
  <c r="B100" i="1"/>
  <c r="B101" i="1" s="1"/>
  <c r="O99" i="1"/>
  <c r="N99" i="1"/>
  <c r="N100" i="1" s="1"/>
  <c r="N101" i="1" s="1"/>
  <c r="I99" i="1"/>
  <c r="I100" i="1" s="1"/>
  <c r="D99" i="1"/>
  <c r="C99" i="1"/>
  <c r="C100" i="1" s="1"/>
  <c r="C101" i="1" s="1"/>
  <c r="B99" i="1"/>
  <c r="A99" i="1"/>
  <c r="A100" i="1" s="1"/>
  <c r="A101" i="1" s="1"/>
  <c r="B94" i="1"/>
  <c r="B95" i="1" s="1"/>
  <c r="B96" i="1" s="1"/>
  <c r="B97" i="1" s="1"/>
  <c r="O92" i="1"/>
  <c r="O93" i="1" s="1"/>
  <c r="O94" i="1" s="1"/>
  <c r="O95" i="1" s="1"/>
  <c r="O96" i="1" s="1"/>
  <c r="O97" i="1" s="1"/>
  <c r="B92" i="1"/>
  <c r="B93" i="1" s="1"/>
  <c r="D91" i="1"/>
  <c r="D92" i="1" s="1"/>
  <c r="D93" i="1" s="1"/>
  <c r="D94" i="1" s="1"/>
  <c r="D95" i="1" s="1"/>
  <c r="D96" i="1" s="1"/>
  <c r="D97" i="1" s="1"/>
  <c r="O90" i="1"/>
  <c r="O91" i="1" s="1"/>
  <c r="I90" i="1"/>
  <c r="I91" i="1" s="1"/>
  <c r="I92" i="1" s="1"/>
  <c r="I93" i="1" s="1"/>
  <c r="I94" i="1" s="1"/>
  <c r="I95" i="1" s="1"/>
  <c r="I96" i="1" s="1"/>
  <c r="I97" i="1" s="1"/>
  <c r="D90" i="1"/>
  <c r="C90" i="1"/>
  <c r="C91" i="1" s="1"/>
  <c r="C92" i="1" s="1"/>
  <c r="C93" i="1" s="1"/>
  <c r="C94" i="1" s="1"/>
  <c r="C95" i="1" s="1"/>
  <c r="C96" i="1" s="1"/>
  <c r="C97" i="1" s="1"/>
  <c r="B90" i="1"/>
  <c r="B91" i="1" s="1"/>
  <c r="A90" i="1"/>
  <c r="A91" i="1" s="1"/>
  <c r="A92" i="1" s="1"/>
  <c r="A93" i="1" s="1"/>
  <c r="A94" i="1" s="1"/>
  <c r="A95" i="1" s="1"/>
  <c r="A96" i="1" s="1"/>
  <c r="A97" i="1" s="1"/>
  <c r="D83" i="1"/>
  <c r="D84" i="1" s="1"/>
  <c r="D85" i="1" s="1"/>
  <c r="D86" i="1" s="1"/>
  <c r="D87" i="1" s="1"/>
  <c r="I81" i="1"/>
  <c r="I82" i="1" s="1"/>
  <c r="I83" i="1" s="1"/>
  <c r="I84" i="1" s="1"/>
  <c r="I85" i="1" s="1"/>
  <c r="I86" i="1" s="1"/>
  <c r="I87" i="1" s="1"/>
  <c r="D81" i="1"/>
  <c r="D82" i="1" s="1"/>
  <c r="C81" i="1"/>
  <c r="C82" i="1" s="1"/>
  <c r="C83" i="1" s="1"/>
  <c r="C84" i="1" s="1"/>
  <c r="C85" i="1" s="1"/>
  <c r="C86" i="1" s="1"/>
  <c r="C87" i="1" s="1"/>
  <c r="O80" i="1"/>
  <c r="O81" i="1" s="1"/>
  <c r="O82" i="1" s="1"/>
  <c r="O83" i="1" s="1"/>
  <c r="O84" i="1" s="1"/>
  <c r="O85" i="1" s="1"/>
  <c r="O86" i="1" s="1"/>
  <c r="O87" i="1" s="1"/>
  <c r="I80" i="1"/>
  <c r="D80" i="1"/>
  <c r="C80" i="1"/>
  <c r="B80" i="1"/>
  <c r="B81" i="1" s="1"/>
  <c r="B82" i="1" s="1"/>
  <c r="B83" i="1" s="1"/>
  <c r="B84" i="1" s="1"/>
  <c r="B85" i="1" s="1"/>
  <c r="B86" i="1" s="1"/>
  <c r="B87" i="1" s="1"/>
  <c r="A80" i="1"/>
  <c r="A81" i="1" s="1"/>
  <c r="A82" i="1" s="1"/>
  <c r="A83" i="1" s="1"/>
  <c r="A84" i="1" s="1"/>
  <c r="A85" i="1" s="1"/>
  <c r="A86" i="1" s="1"/>
  <c r="A87" i="1" s="1"/>
  <c r="B71" i="1"/>
  <c r="B72" i="1" s="1"/>
  <c r="B73" i="1" s="1"/>
  <c r="B74" i="1" s="1"/>
  <c r="B75" i="1" s="1"/>
  <c r="B76" i="1" s="1"/>
  <c r="B77" i="1" s="1"/>
  <c r="B78" i="1" s="1"/>
  <c r="N69" i="1"/>
  <c r="N70" i="1" s="1"/>
  <c r="N71" i="1" s="1"/>
  <c r="N72" i="1" s="1"/>
  <c r="N73" i="1" s="1"/>
  <c r="N74" i="1" s="1"/>
  <c r="N75" i="1" s="1"/>
  <c r="N76" i="1" s="1"/>
  <c r="N77" i="1" s="1"/>
  <c r="N78" i="1" s="1"/>
  <c r="C69" i="1"/>
  <c r="C70" i="1" s="1"/>
  <c r="C71" i="1" s="1"/>
  <c r="C72" i="1" s="1"/>
  <c r="C73" i="1" s="1"/>
  <c r="C74" i="1" s="1"/>
  <c r="C75" i="1" s="1"/>
  <c r="C76" i="1" s="1"/>
  <c r="C77" i="1" s="1"/>
  <c r="C78" i="1" s="1"/>
  <c r="B69" i="1"/>
  <c r="B70" i="1" s="1"/>
  <c r="N68" i="1"/>
  <c r="I68" i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C68" i="1"/>
  <c r="B68" i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B66" i="1"/>
  <c r="I65" i="1"/>
  <c r="I66" i="1" s="1"/>
  <c r="D65" i="1"/>
  <c r="D66" i="1" s="1"/>
  <c r="C65" i="1"/>
  <c r="C66" i="1" s="1"/>
  <c r="A65" i="1"/>
  <c r="A66" i="1" s="1"/>
  <c r="O64" i="1"/>
  <c r="O65" i="1" s="1"/>
  <c r="O66" i="1" s="1"/>
  <c r="I64" i="1"/>
  <c r="D64" i="1"/>
  <c r="C64" i="1"/>
  <c r="B64" i="1"/>
  <c r="B65" i="1" s="1"/>
  <c r="A64" i="1"/>
  <c r="N56" i="1"/>
  <c r="D53" i="1"/>
  <c r="D54" i="1" s="1"/>
  <c r="D55" i="1" s="1"/>
  <c r="D56" i="1" s="1"/>
  <c r="D57" i="1" s="1"/>
  <c r="D58" i="1" s="1"/>
  <c r="D59" i="1" s="1"/>
  <c r="D60" i="1" s="1"/>
  <c r="D61" i="1" s="1"/>
  <c r="D62" i="1" s="1"/>
  <c r="B53" i="1"/>
  <c r="B54" i="1" s="1"/>
  <c r="B55" i="1" s="1"/>
  <c r="B56" i="1" s="1"/>
  <c r="B57" i="1" s="1"/>
  <c r="B58" i="1" s="1"/>
  <c r="B59" i="1" s="1"/>
  <c r="B60" i="1" s="1"/>
  <c r="B61" i="1" s="1"/>
  <c r="B62" i="1" s="1"/>
  <c r="I52" i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D52" i="1"/>
  <c r="C52" i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B52" i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N35" i="1"/>
  <c r="N36" i="1" s="1"/>
  <c r="N37" i="1" s="1"/>
  <c r="M35" i="1"/>
  <c r="N34" i="1"/>
  <c r="N33" i="1"/>
  <c r="M33" i="1"/>
  <c r="D30" i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N29" i="1"/>
  <c r="D28" i="1"/>
  <c r="D29" i="1" s="1"/>
  <c r="N27" i="1"/>
  <c r="D27" i="1"/>
  <c r="C27" i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O26" i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N26" i="1"/>
  <c r="I26" i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D26" i="1"/>
  <c r="C26" i="1"/>
  <c r="B26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M23" i="1"/>
  <c r="M24" i="1" s="1"/>
  <c r="M22" i="1"/>
  <c r="O21" i="1"/>
  <c r="O22" i="1" s="1"/>
  <c r="O23" i="1" s="1"/>
  <c r="O24" i="1" s="1"/>
  <c r="N21" i="1"/>
  <c r="N22" i="1" s="1"/>
  <c r="N23" i="1" s="1"/>
  <c r="N24" i="1" s="1"/>
  <c r="M21" i="1"/>
  <c r="I21" i="1"/>
  <c r="I22" i="1" s="1"/>
  <c r="I23" i="1" s="1"/>
  <c r="I24" i="1" s="1"/>
  <c r="D21" i="1"/>
  <c r="D22" i="1" s="1"/>
  <c r="D23" i="1" s="1"/>
  <c r="D24" i="1" s="1"/>
  <c r="C21" i="1"/>
  <c r="C22" i="1" s="1"/>
  <c r="C23" i="1" s="1"/>
  <c r="C24" i="1" s="1"/>
  <c r="B21" i="1"/>
  <c r="B22" i="1" s="1"/>
  <c r="B23" i="1" s="1"/>
  <c r="B24" i="1" s="1"/>
  <c r="A21" i="1"/>
  <c r="A22" i="1" s="1"/>
  <c r="A23" i="1" s="1"/>
  <c r="A24" i="1" s="1"/>
  <c r="N19" i="1"/>
  <c r="I19" i="1"/>
  <c r="A19" i="1"/>
  <c r="O18" i="1"/>
  <c r="O19" i="1" s="1"/>
  <c r="I18" i="1"/>
  <c r="D18" i="1"/>
  <c r="D19" i="1" s="1"/>
  <c r="C18" i="1"/>
  <c r="C19" i="1" s="1"/>
  <c r="B18" i="1"/>
  <c r="B19" i="1" s="1"/>
  <c r="A18" i="1"/>
  <c r="O16" i="1"/>
  <c r="I16" i="1"/>
  <c r="B16" i="1"/>
  <c r="N15" i="1"/>
  <c r="N16" i="1" s="1"/>
  <c r="I15" i="1"/>
  <c r="B15" i="1"/>
  <c r="A15" i="1"/>
  <c r="A16" i="1" s="1"/>
  <c r="O14" i="1"/>
  <c r="O15" i="1" s="1"/>
  <c r="N14" i="1"/>
  <c r="I14" i="1"/>
  <c r="D14" i="1"/>
  <c r="D15" i="1" s="1"/>
  <c r="D16" i="1" s="1"/>
  <c r="C14" i="1"/>
  <c r="C15" i="1" s="1"/>
  <c r="C16" i="1" s="1"/>
  <c r="B14" i="1"/>
  <c r="A14" i="1"/>
  <c r="N11" i="1"/>
  <c r="I11" i="1"/>
  <c r="D11" i="1"/>
  <c r="C11" i="1"/>
  <c r="B11" i="1"/>
  <c r="A11" i="1"/>
  <c r="C9" i="1"/>
  <c r="O8" i="1"/>
  <c r="O9" i="1" s="1"/>
  <c r="N8" i="1"/>
  <c r="D8" i="1"/>
  <c r="D9" i="1" s="1"/>
  <c r="C8" i="1"/>
  <c r="B8" i="1"/>
  <c r="B9" i="1" s="1"/>
  <c r="O7" i="1"/>
  <c r="I7" i="1"/>
  <c r="I8" i="1" s="1"/>
  <c r="I9" i="1" s="1"/>
  <c r="D7" i="1"/>
  <c r="C7" i="1"/>
  <c r="B7" i="1"/>
  <c r="A7" i="1"/>
  <c r="A8" i="1" s="1"/>
  <c r="A9" i="1" s="1"/>
  <c r="O4" i="1"/>
  <c r="N4" i="1"/>
  <c r="I4" i="1"/>
  <c r="D4" i="1"/>
  <c r="C4" i="1"/>
  <c r="B4" i="1"/>
  <c r="A4" i="1"/>
</calcChain>
</file>

<file path=xl/sharedStrings.xml><?xml version="1.0" encoding="utf-8"?>
<sst xmlns="http://schemas.openxmlformats.org/spreadsheetml/2006/main" count="2972" uniqueCount="1541">
  <si>
    <t>CATÁLOGO UNIFICADO OFERTA ACADÉMICA PROGRAMA BECA COLOMBIA-EXTRANJEROS 2025-2</t>
  </si>
  <si>
    <t>No</t>
  </si>
  <si>
    <t xml:space="preserve">Universidad   </t>
  </si>
  <si>
    <t>Ciudad</t>
  </si>
  <si>
    <t>Nivel (curso de español, especialización, maestría o doctorado)</t>
  </si>
  <si>
    <t>Programa Académico (Nombre completo programa académico)</t>
  </si>
  <si>
    <t>Duración en años</t>
  </si>
  <si>
    <t>Duración en semestres</t>
  </si>
  <si>
    <t>Cupos totales para el programa ofertado</t>
  </si>
  <si>
    <t xml:space="preserve">Cupos totales que otorga la IES para todos sus programas </t>
  </si>
  <si>
    <t>Fecha inicio estudios segundo semestre de 2025-2</t>
  </si>
  <si>
    <t>Fecha final estudios segundo semestre de 2025-2</t>
  </si>
  <si>
    <t>Modalidad (presencial o virtual)</t>
  </si>
  <si>
    <t>Link de la descripción del programa académico o de la facultad</t>
  </si>
  <si>
    <t>Correo electrónico para contacto de admisión al programa</t>
  </si>
  <si>
    <t>Correo electronico de la ORI de la universidad</t>
  </si>
  <si>
    <t>Observaciones</t>
  </si>
  <si>
    <t>Universidad ECCI</t>
  </si>
  <si>
    <t>Bogotá</t>
  </si>
  <si>
    <t>Maestría</t>
  </si>
  <si>
    <t>Maestría en Administración</t>
  </si>
  <si>
    <t>11 de agosto de 2025</t>
  </si>
  <si>
    <t>5 de diciembre de 2025</t>
  </si>
  <si>
    <t>Virtual</t>
  </si>
  <si>
    <t>https://www.ecci.edu.co/bogota/programas/maestria-en-administracion/</t>
  </si>
  <si>
    <t>direccion.posgrados@ecci.edu.co</t>
  </si>
  <si>
    <t>internacional@ecci.edu.co</t>
  </si>
  <si>
    <t>Maestría en Ambiente y Desarrollo Sostenible</t>
  </si>
  <si>
    <t>https://www.ecci.edu.co/bogota/programas/maestria-en-ambiente-y-desarrollo-sostenible/</t>
  </si>
  <si>
    <t>Universidad Santo Tomás Seccional Bucaramanga</t>
  </si>
  <si>
    <t>Bucaramanga</t>
  </si>
  <si>
    <t>MaestrÍa en Derecho</t>
  </si>
  <si>
    <t xml:space="preserve">Presencial </t>
  </si>
  <si>
    <t>https://posgrados.ustabuca.edu.co/index.php/maestria-en-derecho</t>
  </si>
  <si>
    <t>dirmaestriaderecho@ustabuca.edu.co</t>
  </si>
  <si>
    <t>direcciondri.santoto@ustabuca.edu.co</t>
  </si>
  <si>
    <t>Universidad UNAB</t>
  </si>
  <si>
    <t xml:space="preserve">Maestría en Educación </t>
  </si>
  <si>
    <t>septiembre de 2025</t>
  </si>
  <si>
    <t>junio de 2027</t>
  </si>
  <si>
    <t>Presencial</t>
  </si>
  <si>
    <t>https://unab.edu.co/programas/maestria-en-educacion/</t>
  </si>
  <si>
    <t>posgradoshumanidades@unab.edu.co</t>
  </si>
  <si>
    <t>asistente-ori@unab.edu.co; relinter@unab.edu.co; cmolina@unab.edu.co</t>
  </si>
  <si>
    <t>Maestría en Gestión Aplicación y Desarrollo de Software</t>
  </si>
  <si>
    <t>marzo de 2027</t>
  </si>
  <si>
    <t>https://unab.edu.co/programas/maestria-en-gestion-aplicacion-y-desarrollo-de-software/</t>
  </si>
  <si>
    <t>posgradosingenieria@unab.edu.co</t>
  </si>
  <si>
    <t>Maestría en Ciencia de Datos</t>
  </si>
  <si>
    <t>https://unab.edu.co/maestria-ciencia-datos-bucaramanga/</t>
  </si>
  <si>
    <t>Maestría en Administración de Empresas</t>
  </si>
  <si>
    <t>septiembre de 2027</t>
  </si>
  <si>
    <t>https://unab.edu.co/programas/maestria-en-administracion-de-empresas/</t>
  </si>
  <si>
    <t>core@unab.edu.co</t>
  </si>
  <si>
    <t>Universidad de la Guajira</t>
  </si>
  <si>
    <t>Riohacha</t>
  </si>
  <si>
    <t>Maestria en Pedagogía de las TICS</t>
  </si>
  <si>
    <t>https://uniguajira.edu.co/universidad-de-la-guajira/posgrado/ofertas-academicas-de-posgrado/maestrias-de-posgrado/maestrias-de-la-facultad-de-ciencias-de-la-educacion/maestria-en-pedagogia-de-las-tecnologias-de-la-informacion-y-la-comunicacion/</t>
  </si>
  <si>
    <t>posgrados@uniguajira.edu.co; gestionacademicaposgrados@uniguajira.edu.co</t>
  </si>
  <si>
    <t>ori@uniguajira.edu.co; odeluquem@uniguajira.edu.co</t>
  </si>
  <si>
    <t xml:space="preserve">Maestria en Gestión de la Tecnología e Innovación </t>
  </si>
  <si>
    <t>https://uniguajira.edu.co/universidad-de-la-guajira/posgrado/ofertas-academicas-de-posgrado/maestrias-de-posgrado/maestrias-en-la-facultad-de-ingenierias/maestria-en-gestion-de-la-tecnologia-y-la-innovacion/</t>
  </si>
  <si>
    <t>Universidad Tecnológico de Antioquia</t>
  </si>
  <si>
    <t>Medellín</t>
  </si>
  <si>
    <t>Maestria en Desarrollo Urbano - Rural</t>
  </si>
  <si>
    <t xml:space="preserve">1 año y Medio </t>
  </si>
  <si>
    <t>https://campus.tdea.edu.co/sao/ingresarDocumentoAspiranteNuevo.do?idEmpresa=1</t>
  </si>
  <si>
    <t>coor.maestrias@tdea.edu.co</t>
  </si>
  <si>
    <t>internacionalizacion@tdea.edu.co; rectoria@tdea.edu.co</t>
  </si>
  <si>
    <t xml:space="preserve">Universidad de Investigación y Desarrollo - UDI </t>
  </si>
  <si>
    <t>Maestría en Gestión de Tecnologías de la Información</t>
  </si>
  <si>
    <t>http://www.udi.edu.co/programas/125-facultades/posgrados/maestria-en-gestion-de-tecnologias-de-la-informacion</t>
  </si>
  <si>
    <t>ori@udi.edu.co</t>
  </si>
  <si>
    <t>http://www.udi.edu.co/programas/128-facultades/posgrados/maestria-en-administracion</t>
  </si>
  <si>
    <t>Maestría en Gestión del Diseño</t>
  </si>
  <si>
    <t>http://www.udi.edu.co/programas/143-facultades/posgrados/maestria-en-gestion-del-diseno</t>
  </si>
  <si>
    <t>Maestría en TIC para la Educación</t>
  </si>
  <si>
    <t>http://www.udi.edu.co/programas/179-facultades/posgrados/maestria-en-tic-para-la-educacion</t>
  </si>
  <si>
    <t xml:space="preserve">Universidad  Militar Nueva Granada </t>
  </si>
  <si>
    <t xml:space="preserve">Maestría </t>
  </si>
  <si>
    <t>Maestría en Gerencia Integral de Proyectos</t>
  </si>
  <si>
    <t>2 años</t>
  </si>
  <si>
    <t>4 semestres</t>
  </si>
  <si>
    <t>https://www.umng.edu.co/documents/20127/432682/Maestr%C3%ADa+en+Gerencia+de+Proyectos+25+10+2021.pdf/7734e443-019a-5e9d-f122-15f5c4cba8be?t=1635176007947</t>
  </si>
  <si>
    <t>Ingenieriabogota.admisiones@unimilitar.edu.co       Post.ingenieria@unimilitar.edu.co  
posgradosing.campus@unimilitar.edu.co</t>
  </si>
  <si>
    <t>relinter@unimilitar.edu.co   movilidad.entrante@unimilitar.edu.co</t>
  </si>
  <si>
    <t xml:space="preserve">Maestría en Relaciones y Negocios Internacionales </t>
  </si>
  <si>
    <t>Año y medio</t>
  </si>
  <si>
    <t>3 semestres</t>
  </si>
  <si>
    <t>https://www.umng.edu.co/programas/posgrados/maestria-en-relaciones-y-negocios-internacionales</t>
  </si>
  <si>
    <t>relinterbogota.admisiones@unimilitar.edu.co 
post.relinternal@unimilitar.edu.co</t>
  </si>
  <si>
    <t>Maestría en Seguridad y Gestión del Riesgo</t>
  </si>
  <si>
    <t xml:space="preserve">2 años </t>
  </si>
  <si>
    <t>https://www.umng.edu.co/programas/posgrados/maestria-en-seguridad-y-gestion-del-riesgo</t>
  </si>
  <si>
    <t>Universidad Autónoma Latinoamericana UNAULA</t>
  </si>
  <si>
    <t xml:space="preserve">Educación y Derechos Humanos </t>
  </si>
  <si>
    <t>22/07/2025
06/02/2026</t>
  </si>
  <si>
    <t>22/11/2025
10/12/2026</t>
  </si>
  <si>
    <t>Presencial - Virtual</t>
  </si>
  <si>
    <t>https://sai.unaula.edu.co/inscripciones-ual/login.do</t>
  </si>
  <si>
    <t>posgrados@unaula.edu.co</t>
  </si>
  <si>
    <t>ori.director@unaula.edu.co</t>
  </si>
  <si>
    <t xml:space="preserve">Derecho Administrativo </t>
  </si>
  <si>
    <t xml:space="preserve">Derecho Procesal Penal y Teoría del Delito </t>
  </si>
  <si>
    <t>Tributación y Derecho Tributario</t>
  </si>
  <si>
    <t xml:space="preserve">Gerencia </t>
  </si>
  <si>
    <t>ICESI</t>
  </si>
  <si>
    <t>Cali</t>
  </si>
  <si>
    <t>Maestría en Economía</t>
  </si>
  <si>
    <t>https://www.icesi.edu.co/programas/negocios-y-economia/maestria-en-economia/</t>
  </si>
  <si>
    <t>bzuluaga@icesi.edu.co</t>
  </si>
  <si>
    <t>international@icesi.edu.co; jisanchez@icesi.edu.co</t>
  </si>
  <si>
    <t>Maestría en Finanzas Cuantitativas</t>
  </si>
  <si>
    <t>https://www.icesi.edu.co/programas/negocios-y-economia/maestria-en-finanzas-cuantitativas/</t>
  </si>
  <si>
    <t>Maestría en Ciencias Administrativas</t>
  </si>
  <si>
    <t>https://www.icesi.edu.co/programas/negocios-y-economia/maestria-en-ciencias-administrativas/</t>
  </si>
  <si>
    <t>Maestría en Administración - MBA</t>
  </si>
  <si>
    <t>https://www.icesi.edu.co/programas/negocios-y-economia/mba-icesi/</t>
  </si>
  <si>
    <t xml:space="preserve">afmillan@icesi.edu.co </t>
  </si>
  <si>
    <t>Maestría en Estrategia Digital de Negocios</t>
  </si>
  <si>
    <t>https://www.icesi.edu.co/programas/negocios-y-economia/maestria-en-estrategia-digital-de-negocios/</t>
  </si>
  <si>
    <t xml:space="preserve">Maestría en Neurociencia Social </t>
  </si>
  <si>
    <t>https://www.icesi.edu.co/facultad-ciencias-humanas/maestria-en-neurociencia-social</t>
  </si>
  <si>
    <t>eherrera@icesi.edu.co</t>
  </si>
  <si>
    <t xml:space="preserve">Maestría en Neuropsicología Clínica </t>
  </si>
  <si>
    <t>https://www.icesi.edu.co/facultad-ciencias-humanas/maestria-en-neuropsicologia-clinica</t>
  </si>
  <si>
    <t>bemunoz@icesi.edu.co</t>
  </si>
  <si>
    <t>Maestría en Educación</t>
  </si>
  <si>
    <t>https://www.icesi.edu.co/escuela-ciencias-educacion/maestria-en-educacion</t>
  </si>
  <si>
    <t xml:space="preserve">dmdiaz@icesi.edu.co </t>
  </si>
  <si>
    <t>Virtual - Sesiones Sincrónicas</t>
  </si>
  <si>
    <t>Maestría en Enseñanza de Inglés como lengua extranjera</t>
  </si>
  <si>
    <t xml:space="preserve">https://www.icesi.edu.co/escuela-ciencias-educacion/master-s-program-in-the-teaching-of-english-as-a-foreign-language </t>
  </si>
  <si>
    <t>Maestría en Educación mediada por las TIC</t>
  </si>
  <si>
    <t xml:space="preserve">https://www.icesi.edu.co/escuela-ciencias-educacion/maestria-en-educacion-mediada-por-las-tic </t>
  </si>
  <si>
    <t>Maestría en Innovación Educativa</t>
  </si>
  <si>
    <t xml:space="preserve">https://www.icesi.edu.co/escuela-ciencias-educacion/maestria-en-innovacion-educativa </t>
  </si>
  <si>
    <t>Maestría en Gestión del Talento Humano</t>
  </si>
  <si>
    <t>1 año y medio</t>
  </si>
  <si>
    <t>https://www.icesi.edu.co/sitios/maestria-en-gestion-del-talento-humano.php</t>
  </si>
  <si>
    <t>ejbarrientos@icesi.edu.co</t>
  </si>
  <si>
    <t>Maestría en Atención a la Primera Infancia</t>
  </si>
  <si>
    <t>https://www.icesi.edu.co/facultad-ciencias-humanas/maestria-en-atencion-integral-a-la-primera-infancia</t>
  </si>
  <si>
    <t>jcantor@icesi.edu.co</t>
  </si>
  <si>
    <t>Maestría en Gerencia para la innovación social</t>
  </si>
  <si>
    <t>https://www.icesi.edu.co/facultad-ciencias-humanas/maestria-en-gerencia-para-la-innovacion-social</t>
  </si>
  <si>
    <t>miirurita@icesi.edu.co</t>
  </si>
  <si>
    <t>Maestría en Creación Literaria y Narrativas digitales</t>
  </si>
  <si>
    <t>https://www.icesi.edu.co/sitios/maestria-en-creacion-literaria-y-narrativas-digitales.php</t>
  </si>
  <si>
    <t>cjvilla@icesi.edu.co</t>
  </si>
  <si>
    <t>Maestría en Gobierno y Políticas públicas</t>
  </si>
  <si>
    <t>https://www.icesi.edu.co/programas/ciencias-humanas/maestria-en-gobierno-y-politicas-publicas/</t>
  </si>
  <si>
    <t>ihvalencia@icesi.edu.co</t>
  </si>
  <si>
    <t>Maestría en Gerencia de Proyectos</t>
  </si>
  <si>
    <t>https://www.icesi.edu.co/programas/ingenieria-diseno-y-ciencias-aplicadas/maestria-en-gerencia-de-proyectos/</t>
  </si>
  <si>
    <t>hfarboleda@icesi.edu.co</t>
  </si>
  <si>
    <t>jaordonez@icesi.edu.co</t>
  </si>
  <si>
    <t>Maestría en Inteligencia Artificial</t>
  </si>
  <si>
    <t>https://www.icesi.edu.co/programas/ingenieria-diseno-y-ciencias-aplicadas/maestria-en-inteligencia-artificial-aplicada/</t>
  </si>
  <si>
    <t>Maestría en Gestión de la Innovación</t>
  </si>
  <si>
    <t>https://www.icesi.edu.co/programas/ingenieria-diseno-y-ciencias-aplicadas/maestria-en-gestion-de-la-innovacion/</t>
  </si>
  <si>
    <t>afnaranjo@icesi.edu.co</t>
  </si>
  <si>
    <t>Maestría en Creación de Experiencias Digitales UX</t>
  </si>
  <si>
    <t>natobar@icesi.edu.co</t>
  </si>
  <si>
    <t>Maestría en Sostenibilidad</t>
  </si>
  <si>
    <t>https://www.icesi.edu.co/programas/ingenieria-diseno-y-ciencias-aplicadas/maestria-en-sostenibilidad/</t>
  </si>
  <si>
    <t>kortegon@icesi.edu.co</t>
  </si>
  <si>
    <t>Maestría en Biotecnología</t>
  </si>
  <si>
    <t>https://www.icesi.edu.co/programas/ingenieria-diseno-y-ciencias-aplicadas/maestria-en-biotecnologia/</t>
  </si>
  <si>
    <t>pacaicedo@icesi.edu.co</t>
  </si>
  <si>
    <t>Maestría en Gestión de Cadenas de Suministro y Operaciones Globales</t>
  </si>
  <si>
    <t>https://www.icesi.edu.co/programas/ingenieria-diseno-y-ciencias-aplicadas/maestria-en-gestion-de-la-cadena-de-suministro-y-operaciones-globales/</t>
  </si>
  <si>
    <t>hcancela@icesi.edu.co</t>
  </si>
  <si>
    <t>Universidad Sergio Arboleda</t>
  </si>
  <si>
    <t>Maestría en Administración Financiera</t>
  </si>
  <si>
    <t>lunes 25 de agosto</t>
  </si>
  <si>
    <t>19 de diciembre de 2025</t>
  </si>
  <si>
    <t>https://www.usergioarboleda.edu.co/escuela-de-negocios-prime/administracion-financiera-maestria</t>
  </si>
  <si>
    <t>yesica.morales@usa.edu.co</t>
  </si>
  <si>
    <t>andrea.queruz@usa.edu.co</t>
  </si>
  <si>
    <t>Maestría en Administración de Negocios</t>
  </si>
  <si>
    <t>https://www.usergioarboleda.edu.co/escuela-de-negocios-prime/mba</t>
  </si>
  <si>
    <t>william.gonzalez@usa.edu.co</t>
  </si>
  <si>
    <t>Maestría en Gerencia Comerical y Marketing</t>
  </si>
  <si>
    <t>https://www.usergioarboleda.edu.co/escuela-de-negocios-prime/maestria-gerencia-comercial-marketing/</t>
  </si>
  <si>
    <t>yurley.lozano@usa.edu.co</t>
  </si>
  <si>
    <t>Maestría en Comercio Internacional</t>
  </si>
  <si>
    <t>https://www.usergioarboleda.edu.co/escuela-de-negocios-prime/maestria-en-comercio-internacional</t>
  </si>
  <si>
    <t xml:space="preserve">camila.sanchezr@usa.edu.co </t>
  </si>
  <si>
    <t xml:space="preserve">Maestría en Gestión Energética </t>
  </si>
  <si>
    <t>https://www.usergioarboleda.edu.co/escuela-de-negocios-prime/maestria-gestion-energetica/</t>
  </si>
  <si>
    <t>laura.landeta@usa.edu.co</t>
  </si>
  <si>
    <t>Maestría en Dirección y Gestión Tributaria</t>
  </si>
  <si>
    <t>https://www.usergioarboleda.edu.co/escuela-de-negocios-prime/maestria-en-direccion-y-gestion-tributaria/</t>
  </si>
  <si>
    <t>Maestría en Gerencia de la Cadena de Suministros</t>
  </si>
  <si>
    <t>https://www.usergioarboleda.edu.co/escuela-de-negocios-prime/maestria-cadena-de-abastecimiento-supply-chain</t>
  </si>
  <si>
    <t>Maestría en Analítica y Gerencia de Datos</t>
  </si>
  <si>
    <t>https://www.usergioarboleda.edu.co/escuela-de-negocios-prime/maestria-en-analitica-y-gerencia-de-datos/</t>
  </si>
  <si>
    <t>Maestria en Gestión y Optimización de la Calidad</t>
  </si>
  <si>
    <t>viernes 15 de agosto</t>
  </si>
  <si>
    <t>https://www.usergioarboleda.edu.co/programas/maestria-en-gestion-optimizacion-la-calidad/</t>
  </si>
  <si>
    <t>mercadeopostgrados@usa.edu.co</t>
  </si>
  <si>
    <t>Maestría en Gestión Cultural y Creativa</t>
  </si>
  <si>
    <t>viernes 29 de agosto</t>
  </si>
  <si>
    <t>https://www.usergioarboleda.edu.co/programas/maestria-en-gestion-cultural-creativa/</t>
  </si>
  <si>
    <t>juan.ruizo@usa.edu.co</t>
  </si>
  <si>
    <t>Maestría en Derecho</t>
  </si>
  <si>
    <t>https://www.usergioarboleda.edu.co/maestrias-en-bogota/derecho/</t>
  </si>
  <si>
    <t>alejandro.melos@usa.edu.co</t>
  </si>
  <si>
    <t>martes 12 de agosto</t>
  </si>
  <si>
    <t>https://www.usergioarboleda.edu.co/posgrados/maestria-en-educacion/</t>
  </si>
  <si>
    <t>irma.molina@usa.edu.co</t>
  </si>
  <si>
    <t>Universidad de la Salle</t>
  </si>
  <si>
    <t>Maestría en Analítica e Inteligencia de Negocios</t>
  </si>
  <si>
    <t>https://lasalle.edu.co/es/maestria/maestria-en-analitica-e-inteligencia-de-negocios</t>
  </si>
  <si>
    <t>lasallebs@lasalle.edu.co;
maestria@lasalle.edu.co</t>
  </si>
  <si>
    <t>relainter@lasalle.edu.co; libardogutierrez@lasalle.edu.co</t>
  </si>
  <si>
    <t>Maestría en Ingeniería Profundización</t>
  </si>
  <si>
    <t>https://lasalle.edu.co/es/maestria/maestria-en-ingenieria-profundizacion</t>
  </si>
  <si>
    <t>maestriaingenieria@lasalle.edu.co
fingenieria@lasalle.edu.co</t>
  </si>
  <si>
    <t>Maestría en Políticas Públicas</t>
  </si>
  <si>
    <t>https://lasalle.edu.co/es/maestria/maestria-en-politicas-publicas</t>
  </si>
  <si>
    <t>feeds@lasalle.edu.co
mpoliticaspublicas@lasalle.edu.co</t>
  </si>
  <si>
    <t>Maestría en Estudios Sociales de la Religión</t>
  </si>
  <si>
    <t>https://lasalle.edu.co/es/maestria/maestria-en-estudios-sociales-de-la-religion</t>
  </si>
  <si>
    <t>escuelahes@lasalle.edu.co
de_lasallista@lasalle.edu.co</t>
  </si>
  <si>
    <t>Universidad EAFIT</t>
  </si>
  <si>
    <t>https://www.eafit.edu.co/programas-academicos/posgrado/maestria-derecho/Paginas/inicio.aspx</t>
  </si>
  <si>
    <t xml:space="preserve">promocionposgrados@eafit.edu.co </t>
  </si>
  <si>
    <t>incoming@eafit.edu.co; crobled1@eafit.edu.co</t>
  </si>
  <si>
    <t>Maestría en Derecho Penal</t>
  </si>
  <si>
    <t>https://www.eafit.edu.co/programas-academicos/posgrado/maestria-derecho-penal/Paginas/inicio.aspx</t>
  </si>
  <si>
    <t>Maestría en Desarrollo Humano Organizacional</t>
  </si>
  <si>
    <t>https://www.eafit.edu.co/programas-academicos/posgrado/maestria-desarrollo-humano-organizacional/Paginas/inicio.aspx</t>
  </si>
  <si>
    <t>Maestría en Comunicación Política</t>
  </si>
  <si>
    <t>https://www.eafit.edu.co/programas-academicos/posgrado/maestria-comunicacion-politica/Paginas/inicio.aspx</t>
  </si>
  <si>
    <t>Maestría en Comunicación Transmedia</t>
  </si>
  <si>
    <t>https://www.eafit.edu.co/programas-academicos/posgrado/maestria-comunicacion-transmedia/Paginas/inicio.aspx</t>
  </si>
  <si>
    <t>Maestría en Lectura y Escritura - Virtual</t>
  </si>
  <si>
    <t>https://www.eafit.edu.co/programas-academicos/posgrado/maestria-lectura-escritura/Paginas/inicio.aspx</t>
  </si>
  <si>
    <t>Maestría en Física Aplicada</t>
  </si>
  <si>
    <t>https://www.eafit.edu.co/programas-academicos/posgrado/maestria-fisica-aplicada/Paginas/inicio.aspx</t>
  </si>
  <si>
    <t>Maestría en Matemáticas Aplicadas</t>
  </si>
  <si>
    <t>https://www.eafit.edu.co/programas-academicos/posgrado/maestria-matematicas-aplicadas/Paginas/inicio.aspx</t>
  </si>
  <si>
    <t>Maestría en Biociencias  (Profundización)</t>
  </si>
  <si>
    <t>https://www.eafit.edu.co/programas-academicos/posgrado/maestria-biociencias/Paginas/inicio.aspx</t>
  </si>
  <si>
    <t>Maestría en Economía Aplicada</t>
  </si>
  <si>
    <t>https://www.eafit.edu.co/programas-academicos/posgrado/maestria-economia-aplicada/Paginas/inicio.aspx</t>
  </si>
  <si>
    <t>Maestría en Gobierno y Políticas Públicas</t>
  </si>
  <si>
    <t>https://www.eafit.edu.co/programas-academicos/posgrado/maestria-gobierno-politicas-publicas/Paginas/inicio.aspx</t>
  </si>
  <si>
    <t>Maestría en Gerencia de Empresas Sociales para la Innovación Social y el Desarrollo Local</t>
  </si>
  <si>
    <t>https://www.eafit.edu.co/programas-academicos/posgrado/maestria-en-gerencia-de-empresas-sociales-para-la-innovacion-social-y-el-desarrollo-local/Paginas/inicio.aspx</t>
  </si>
  <si>
    <t>Universidad Pontificia Bolivariana Sede Central Medellín</t>
  </si>
  <si>
    <t>Maestría en Psicología y Salud Mental</t>
  </si>
  <si>
    <t>Sin Fecha</t>
  </si>
  <si>
    <t>https://www.upb.edu.co/es/postgrados/maestria-psicologia-salud-mental-medellin</t>
  </si>
  <si>
    <t>maria.valderramalo@upb.edu.co</t>
  </si>
  <si>
    <t>relaciones.internacionales@upb.edu.co; marleny.medina@upb.edu.co</t>
  </si>
  <si>
    <t xml:space="preserve">Universidad no ha emitido respuesta </t>
  </si>
  <si>
    <t>Maestría en estudios Políticos</t>
  </si>
  <si>
    <t>https://www.upb.edu.co/es/postgrados/maestria-estudios-politicos-medellin</t>
  </si>
  <si>
    <t>freddy.santamariave@upb.edu.co</t>
  </si>
  <si>
    <t xml:space="preserve">Maestría en Administración </t>
  </si>
  <si>
    <t>1.5</t>
  </si>
  <si>
    <t>https://www.upb.edu.co/es/postgrados/maestria-administracion-medellin</t>
  </si>
  <si>
    <t>dina.posada@upb.edu.co</t>
  </si>
  <si>
    <t>Maestría en Ingeniería</t>
  </si>
  <si>
    <t>https://www.upb.edu.co/es/postgrados/maestria-ingenieria-medellin</t>
  </si>
  <si>
    <t>erika.arenas@upb.edu.co</t>
  </si>
  <si>
    <t>Maestría en Teología</t>
  </si>
  <si>
    <t xml:space="preserve">https://www.upb.edu.co/es/postgrados/maestria-teologia-medellin </t>
  </si>
  <si>
    <t>cesar.ramirez@upb.edu.co</t>
  </si>
  <si>
    <t>Maestría en Filosofía</t>
  </si>
  <si>
    <t xml:space="preserve">https://www.upb.edu.co/es/postgrados/maestria-filosofia-medellin </t>
  </si>
  <si>
    <t>conrado.giraldo@upb.edu.co</t>
  </si>
  <si>
    <t xml:space="preserve">Maestría en Sostenibilidad </t>
  </si>
  <si>
    <t xml:space="preserve">https://www.upb.edu.co/es/postgrados/maestria-sostenibilidad-upb </t>
  </si>
  <si>
    <t>gina.orozco@upb.edu.co</t>
  </si>
  <si>
    <t xml:space="preserve">Maestría en Comunicación Digital </t>
  </si>
  <si>
    <t>https://www.upb.edu.co/es/postgrados/maestria-comunicacion-digital-upb</t>
  </si>
  <si>
    <t xml:space="preserve">edwin.amaya@upb.edu.co </t>
  </si>
  <si>
    <t xml:space="preserve">Maestría en innovación Social y Territorio </t>
  </si>
  <si>
    <t>https://www.upb.edu.co/es/postgrados/maestria-innovacion-social-territorio-upb</t>
  </si>
  <si>
    <t xml:space="preserve">janeth.gonzalez@upb.edu.co </t>
  </si>
  <si>
    <t>Universidad Católica de Colombia</t>
  </si>
  <si>
    <t>Maestría en Diseño Sostenible</t>
  </si>
  <si>
    <t>Inicio la primera o segunda semana de julio
(Sujeto a confirmación del calendario académico)</t>
  </si>
  <si>
    <t>Terminación la última semana de noviembre
(Sujeto a confirmación del calendario académico)</t>
  </si>
  <si>
    <t>https://www.ucatolica.edu.co/portal/Maestr%C3%ADa/maestria-en-diseno-sostenible/</t>
  </si>
  <si>
    <t>mrvillar@ucatolica.edu.co</t>
  </si>
  <si>
    <t>globalcampus@ucatolica.edu.co</t>
  </si>
  <si>
    <t>Universidad de Manizales</t>
  </si>
  <si>
    <t>Manizales</t>
  </si>
  <si>
    <t>Maestría en Educación desde la Diversidad</t>
  </si>
  <si>
    <t>https://umanizales.edu.co/oferta-academica/maestria-en-educacion-desde-la-diversidad-virtual</t>
  </si>
  <si>
    <t>virtualidad@umanizales.edu.co</t>
  </si>
  <si>
    <t>dir_ori@umanizales.edu.co</t>
  </si>
  <si>
    <t>Maestría en Tributación</t>
  </si>
  <si>
    <t>https://umanizales.edu.co/oferta-academica/maestria-en-tributacion</t>
  </si>
  <si>
    <t>Conectatealau@umanizales.edu.co</t>
  </si>
  <si>
    <t>Maestría en Desarrollo Sostenible y Medio Ambiente</t>
  </si>
  <si>
    <t>https://umanizales.edu.co/oferta-academica/maestria-en-desarrollo-sostenible-y-medio-ambiente-virtual</t>
  </si>
  <si>
    <t>Maestría en Derecho Constitucional y Política Legislativa</t>
  </si>
  <si>
    <t xml:space="preserve">https://umanizales.edu.co/oferta-academica/maestria-en-derecho-constitucional-y-politica-legislativa-virtual </t>
  </si>
  <si>
    <t>Maestría en Educación y Transformación Digital</t>
  </si>
  <si>
    <t>https://umanizales.edu.co/oferta-academica/maestria-en-educacion-y-transformacion-digital</t>
  </si>
  <si>
    <t>https://umanizales.edu.co/oferta-academica/maestria-en-educacion</t>
  </si>
  <si>
    <t>Maestría en Finanzas</t>
  </si>
  <si>
    <t xml:space="preserve">https://umanizales.edu.co/oferta-academica/maestria-en-finanzas-virtual </t>
  </si>
  <si>
    <t xml:space="preserve">https://umanizales.edu.co/oferta-academica/maestria-en-economia-virtual </t>
  </si>
  <si>
    <t>Maestría en Psicología Social</t>
  </si>
  <si>
    <t>https://umanizales.edu.co/oferta-academica/maestria-en-psicologia-social</t>
  </si>
  <si>
    <t>Institución Universitaria Pascual Bravo</t>
  </si>
  <si>
    <t>Maestría en Gerencia de la Transformación Digital</t>
  </si>
  <si>
    <t>14 de agosto de 2025</t>
  </si>
  <si>
    <t>30 de junio de 2027</t>
  </si>
  <si>
    <t>https://pascualbravo.edu.co/programas/maestria-en-gerencia-de-la-transformacion-digital/</t>
  </si>
  <si>
    <t>posgrados@pascualbravo.edu.co</t>
  </si>
  <si>
    <t>convocatoriasexternas@pascualbravo.edu.co
international@pascualbravo.edu.co</t>
  </si>
  <si>
    <t>Maestría en Energía</t>
  </si>
  <si>
    <t>https://pascualbravo.edu.co/programas/maestria-en-energia/</t>
  </si>
  <si>
    <t>Maestría en Diseño y Evaluación de Proyectos Regionales</t>
  </si>
  <si>
    <t>https://pascualbravo.edu.co/programas/maestria-en-diseno-y-evaluacion-de-proyectos-regionales/</t>
  </si>
  <si>
    <t>Maestría en Ciencias Computacionales - Investigación</t>
  </si>
  <si>
    <t>https://pascualbravo.edu.co/programas/maestria-en-ciencias-computacionales/</t>
  </si>
  <si>
    <t>Universidad Escuela Colombiana de Ingeniería Julio Garavito</t>
  </si>
  <si>
    <t>Maestría en Ingeniería Civil</t>
  </si>
  <si>
    <t>8 
por semestre</t>
  </si>
  <si>
    <t>11 de agosto</t>
  </si>
  <si>
    <t>6 de diciembre de 2025</t>
  </si>
  <si>
    <t>https://www.escuelaing.edu.co/escuela/maestria/civil/index.html</t>
  </si>
  <si>
    <t>maestriacivil@escuelaing.edu.co; posgrados@escuelaing.edu.co
direccion.posgrados@escuelaing.edu.co</t>
  </si>
  <si>
    <t>ori@escuelaing.edu.co</t>
  </si>
  <si>
    <t>La fecha de finalización de clases del periodo 2025-2 es el  6 de diciembre de 2025.</t>
  </si>
  <si>
    <t xml:space="preserve">Maestría en Gestión de Información </t>
  </si>
  <si>
    <t>3
Por semestre</t>
  </si>
  <si>
    <t>https://www.escuelaing.edu.co/escuela/maestria/gestion-informacion/index.html</t>
  </si>
  <si>
    <t>posgrados@escuelaing.edu.co
direccion.posgrados@escuelaing.edu.co</t>
  </si>
  <si>
    <t>Maestría en Desarrollo y Gerencia Integral de Proyectos</t>
  </si>
  <si>
    <t>https://www.escuelaing.edu.co/es/programas/maestria-en-desarrollo-y-gerencia-integral-de-proyectos/</t>
  </si>
  <si>
    <t>Maestría en Ingeniería Electrónica</t>
  </si>
  <si>
    <t>https://www.escuelaing.edu.co/escuela/maestria/electronica/index.html</t>
  </si>
  <si>
    <t>Maestría en Ingeniería Industrial</t>
  </si>
  <si>
    <t>https://www.escuelaing.edu.co/escuela/maestria/industrial/index.html</t>
  </si>
  <si>
    <t>Maestría en Ingeniería Eléctrica</t>
  </si>
  <si>
    <t>2 año</t>
  </si>
  <si>
    <t>https://www.escuelaing.edu.co/escuela/maestria/electrica/index.html</t>
  </si>
  <si>
    <t>https://www.escuelaing.edu.co/es/programas/maestria-en-ciencia-de-datos/</t>
  </si>
  <si>
    <t>Maestría en Ciencias Actuariales</t>
  </si>
  <si>
    <t>https://www.escuelaing.edu.co/es/programas/maestria-en-ciencias-actuariales/</t>
  </si>
  <si>
    <t>Maestría en Informática</t>
  </si>
  <si>
    <t>https://www.escuelaing.edu.co/es/programas/maestria-en-informatica/</t>
  </si>
  <si>
    <t>Maestría en Ingeniería Mecánica</t>
  </si>
  <si>
    <t>https://www.escuelaing.edu.co/es/programas/maestria-en-ingenieria-mecanica/</t>
  </si>
  <si>
    <t xml:space="preserve">Fundación Universitaria CEIPA </t>
  </si>
  <si>
    <t>Sabaneta</t>
  </si>
  <si>
    <t>https://ceipa.edu.co/maestria-en-administracion-mba/</t>
  </si>
  <si>
    <t>international@ceipa.edu.co</t>
  </si>
  <si>
    <t>direccioninternacional@ceipa.edu.co</t>
  </si>
  <si>
    <t xml:space="preserve">Virtual </t>
  </si>
  <si>
    <t>Universidad de San Buenaventura</t>
  </si>
  <si>
    <t>Maestría en Neuropsicología Clínica</t>
  </si>
  <si>
    <t>8 de agosto</t>
  </si>
  <si>
    <t>13 de diciembre</t>
  </si>
  <si>
    <t>https://www.usbbog.edu.co/facultades/facultad-de-psicologia/maestria-en-neuropsicologia-clinica/</t>
  </si>
  <si>
    <t>psi.neuropsicologia@usbbog.edu.co</t>
  </si>
  <si>
    <t>ori.director@usbbog.edu.co</t>
  </si>
  <si>
    <t>Universidad Pedagógica y Tecnológica de Colombia UPTC</t>
  </si>
  <si>
    <t>Tunja</t>
  </si>
  <si>
    <t>Maestria en Educacion - Profundización</t>
  </si>
  <si>
    <t>https://www.uptc.edu.co/sitio/portal/sitios/universidad/cam_virt/por_dig/posgrados/cienciaseducacion/mae01/</t>
  </si>
  <si>
    <t>maestria.educacionprofundizacion@uptc.edu.co</t>
  </si>
  <si>
    <t>relinter@uptc.edu.co</t>
  </si>
  <si>
    <t>Universidad de Ciencias Aplicadas y Ambientales U.D.C.A</t>
  </si>
  <si>
    <t>Ciencias del Deporte</t>
  </si>
  <si>
    <t xml:space="preserve">01-08-2025 
</t>
  </si>
  <si>
    <t xml:space="preserve">22-11-2025 
</t>
  </si>
  <si>
    <t>https://www.udca.edu.co/maestrias/maestria-en-ciencias-del-deporte/</t>
  </si>
  <si>
    <t>deportes@udca.edu.co
nordoñez@udca.edu.co</t>
  </si>
  <si>
    <t>relint@udca.edu.co</t>
  </si>
  <si>
    <t>20 cupos totales en la cohorte 2025-2 de la Maestría en Cs. del Deporte
1 cupo en total para el Programa Becas Colombia 2025-2 // La fecha estimada de inicio y final del programa dependerá del calendario académico aprobado por el Consejo Académico para 2025-2)</t>
  </si>
  <si>
    <t>Fundación Universidad de Bogotá Jorge Tadeo Lozano</t>
  </si>
  <si>
    <t>Maestría en Gestión Sostenible del Agua</t>
  </si>
  <si>
    <t xml:space="preserve">	
04 agosto de 2025</t>
  </si>
  <si>
    <t>29 noviembre de 2025</t>
  </si>
  <si>
    <t>https://www.utadeo.edu.co/es/facultad/ciencias-naturales-e-ingenieria/programa/bogota/maestria-en-gestion-sostenible-del-agua</t>
  </si>
  <si>
    <t>maestriagest.agua@utadeo.edu.co</t>
  </si>
  <si>
    <t>​
olga.illera@utadeo.edu.co;
dianas.chavess@utadeo.edu.co</t>
  </si>
  <si>
    <t>Maestría en Ingeniería y Analítica de Datos</t>
  </si>
  <si>
    <t>04 agosto de 2025</t>
  </si>
  <si>
    <t>https://www.utadeo.edu.co/es/facultad/ciencias-naturales-e-ingenieria/programa/bogota/maestria-en-ingenieria-y-analitica-de-datos</t>
  </si>
  <si>
    <t>andresj.aristizabalc@utadeo.edu.co</t>
  </si>
  <si>
    <t xml:space="preserve">Universidad Francisco de Paula Santander </t>
  </si>
  <si>
    <t>Cúcuta</t>
  </si>
  <si>
    <t>Maestría en Ciencias Biológicas</t>
  </si>
  <si>
    <t>agosto del 2025</t>
  </si>
  <si>
    <t>diciembre del 2025</t>
  </si>
  <si>
    <t>https://ww2.ufps.edu.co/oferta-academica/maestria-en-ciencias-biologicas</t>
  </si>
  <si>
    <t>maestriacienciasbiologicas@ufps.edu.co
postgrados@ufps.edu.co</t>
  </si>
  <si>
    <t>relacionesinternacionales@ufps.edu.co</t>
  </si>
  <si>
    <t>* Maestrías sujetas a apertura de cohorte   * Fechas tentativas para iniciación de las Maestrías para el periodo 2025-2</t>
  </si>
  <si>
    <t>Maestría en Gerencia de Empresas</t>
  </si>
  <si>
    <t>https://ww2.ufps.edu.co/oferta-academica/maestria-en-gerencia-de-empresas</t>
  </si>
  <si>
    <t>maestriagerenciadeempresas@ufps.edu.co
postgrados@ufps.edu.co</t>
  </si>
  <si>
    <t>Maestría en Práctica Pedagógica</t>
  </si>
  <si>
    <t>https://ww2.ufps.edu.co/oferta-academica/maestria-en-practica-pedagogica</t>
  </si>
  <si>
    <t>maestriaprp@ufps.edu.co
postgrados@ufps.edu.co</t>
  </si>
  <si>
    <t>Universidad Católica de Manizales</t>
  </si>
  <si>
    <t>https://www.ucm.edu.co/programa/maestria-en-educacion/</t>
  </si>
  <si>
    <t>maestriaeducacion@ucm.edu.co</t>
  </si>
  <si>
    <t>relacionesinternacionales@ucm.edu.co</t>
  </si>
  <si>
    <t>Maestría en Teledetección</t>
  </si>
  <si>
    <t>https://www.ucm.edu.co/programa/maestria-en-teledeteccion/</t>
  </si>
  <si>
    <t>maestria.teledeteccion@ucm.edu.co</t>
  </si>
  <si>
    <t>Universidad del Quindío</t>
  </si>
  <si>
    <t>Armenia</t>
  </si>
  <si>
    <t>Maestría en Procesos Agroindustriales</t>
  </si>
  <si>
    <t>1 cupo por semestre</t>
  </si>
  <si>
    <t xml:space="preserve">febrero de 2025 </t>
  </si>
  <si>
    <t>diciembre de 2026</t>
  </si>
  <si>
    <t>https://www.uniquindio.edu.co/programas/publicaciones/350/maestria-en-procesos-agroindustriales/</t>
  </si>
  <si>
    <t xml:space="preserve">maestriaprocesosagroindustriales@uniquindio.edu.co </t>
  </si>
  <si>
    <t>relacionesinternacionales@uniquindio.edu.co</t>
  </si>
  <si>
    <t>Maestría en Auditoría y Control de Gestión</t>
  </si>
  <si>
    <t xml:space="preserve">febrero / 2025 agosto /2025 </t>
  </si>
  <si>
    <t xml:space="preserve">diciembre / 2026 julio  /2027 </t>
  </si>
  <si>
    <t>https://www.uniquindio.edu.co/programas/publicaciones/619/maestria-en-auditoria-y-control-de-gestion/</t>
  </si>
  <si>
    <t xml:space="preserve">posgradoseconomicas@uniquindio.edu.co </t>
  </si>
  <si>
    <t>https://www.uniquindio.edu.co/programas/publicaciones/344/maestria-en-administracion/</t>
  </si>
  <si>
    <t xml:space="preserve">maestriaenadministracion@uniquindio.edu.co </t>
  </si>
  <si>
    <t>Maestría en Agronegocios del Café</t>
  </si>
  <si>
    <t>https://www.uniquindio.edu.co/programas/publicaciones/1197/maestria-en-agronegocios-del-cafe/</t>
  </si>
  <si>
    <t xml:space="preserve">agronegocios@uniquindio.edu.co </t>
  </si>
  <si>
    <t xml:space="preserve">Maestría en Ciencias de la Educación </t>
  </si>
  <si>
    <t>https://www.uniquindio.edu.co/programas/publicaciones/337/maestria-en-ciencias-de-la-educacion/</t>
  </si>
  <si>
    <t>maestriaeneducacion@uniquindio.edu.co</t>
  </si>
  <si>
    <t xml:space="preserve">Maestría en Ingeniería </t>
  </si>
  <si>
    <t>https://www.uniquindio.edu.co/programas/publicaciones/336/maestria-en-ingenieria/</t>
  </si>
  <si>
    <t>maestriaeningenieria@uniquindio.edu.co</t>
  </si>
  <si>
    <t>Maestría en Gestión del Riesgo de Desastres</t>
  </si>
  <si>
    <t>https://www.uniquindio.edu.co/programas/publicaciones/2857/maestria-en-gestion-del-riesgo-de-desastres/</t>
  </si>
  <si>
    <t>maestria.riesgosdesastres@uniquindio.edu.co</t>
  </si>
  <si>
    <t>Corporación Universitaria Iberoamericana</t>
  </si>
  <si>
    <t>Ambientes Digitales para la Educación</t>
  </si>
  <si>
    <t>https://www.ibero.edu.co/programas/posgrado-maestria-en-ambientes-digitales-para-la-educacion-virtual</t>
  </si>
  <si>
    <t>rocio.noguera@ibero.edu.co</t>
  </si>
  <si>
    <t>intercambios@ibero.edu.co</t>
  </si>
  <si>
    <t>En Educación</t>
  </si>
  <si>
    <t>https://www.ibero.edu.co/programas/posgrado-maestria-en-educacion-virtual</t>
  </si>
  <si>
    <t>San Buenaventura</t>
  </si>
  <si>
    <t>No indica</t>
  </si>
  <si>
    <t>https://usbcali.edu.co/programa/derecho-y-ciencias-politicas/pregrado/derecho/</t>
  </si>
  <si>
    <t xml:space="preserve">analista.movilidad@usbcali.edu.co; </t>
  </si>
  <si>
    <t>director.relaciones@usbcali.edu.co</t>
  </si>
  <si>
    <t>Maestría en Arquitectura</t>
  </si>
  <si>
    <t>https://usbcali.edu.co/programa/arquitectura-arte-y-diseno/posgrado/maestria/arquitectura-2/</t>
  </si>
  <si>
    <t>Maestría en Psicología</t>
  </si>
  <si>
    <t>https://usbcali.edu.co/programa/ciencias-humanas-y-sociales/pregrado/psicologia/</t>
  </si>
  <si>
    <t>https://usbcali.edu.co/programa/ciencias-economicas/posgrado/maestria/administracion-de-negocios-3/</t>
  </si>
  <si>
    <t>Maestría en Ingeniería de Software</t>
  </si>
  <si>
    <t>https://usbcali.edu.co/programa/ingenieria/posgrado/maestria/maestria-en-ingenieria-de-software/</t>
  </si>
  <si>
    <t>Universidad del Norte</t>
  </si>
  <si>
    <t>Barranquilla</t>
  </si>
  <si>
    <t>Maestría en Ciencias de la Tierra</t>
  </si>
  <si>
    <t>agosto, 2025</t>
  </si>
  <si>
    <t>diciembre, 2026</t>
  </si>
  <si>
    <t>https://www.uninorte.edu.co/web/maestria-en-ciencias-de-la-tierra</t>
  </si>
  <si>
    <t>herasm@uninorte.edu.co
ljotero@uninorte.edu.co</t>
  </si>
  <si>
    <t>madiazgranados@uninorte.edu.co</t>
  </si>
  <si>
    <t xml:space="preserve">Maestría en Educación Mediada por TIC </t>
  </si>
  <si>
    <t>junio, 2027</t>
  </si>
  <si>
    <t>https://www.uninorte.edu.co/web/maestria-en-pedagogia-social-e-intervencion-educativa-en-contextos-sociales</t>
  </si>
  <si>
    <t>haideeg@uninorte.edu.co
cliliana@uninorte.edu.co</t>
  </si>
  <si>
    <t xml:space="preserve">Maestría en Pedagogía Social e Intervención Educativa en Contextos Sociales </t>
  </si>
  <si>
    <t>https://www.uninorte.edu.co/web/maestria-en-educacion-mediada-por-tic</t>
  </si>
  <si>
    <t>haideeg@uninorte.edu.co
cricardo@uninorte.edu.co</t>
  </si>
  <si>
    <t xml:space="preserve">Maestría en Enfermería </t>
  </si>
  <si>
    <t>https://www.uninorte.edu.co/web/maestria-en-enfermeria</t>
  </si>
  <si>
    <t>masfora@uninorte.edu.co
evillare@uninorte.edu.co</t>
  </si>
  <si>
    <t>Universidad de Santander</t>
  </si>
  <si>
    <t>Maestría en Educatrónica</t>
  </si>
  <si>
    <t>agosto - septiembre</t>
  </si>
  <si>
    <t xml:space="preserve">2027-1 mayo </t>
  </si>
  <si>
    <t>https://bucaramanga.udes.edu.co/estudia/posgrados/maestrias/educatronica</t>
  </si>
  <si>
    <t>coordinador.educatronica@udes.edu.co</t>
  </si>
  <si>
    <t>profesional.drni@udes.edu.co; relacionesinternacionales@udes.edu.co</t>
  </si>
  <si>
    <t xml:space="preserve">Se solicita a la universidad conocer la cantidad de cupos en total que tiene la misma para estudiantes extranjeros de maestrías </t>
  </si>
  <si>
    <t>Maestría en Estadística Aplicada y Analítica de Datos</t>
  </si>
  <si>
    <t>https://bucaramanga.udes.edu.co/estudia/posgrados/maestrias/estadistica-aplicada</t>
  </si>
  <si>
    <t>directormaestriaestadistica@udes.edu.co</t>
  </si>
  <si>
    <t>Maestría en Finanzas Corporativas</t>
  </si>
  <si>
    <t>https://bucaramanga.udes.edu.co/estudia/posgrados/maestrias/finanzas</t>
  </si>
  <si>
    <t>maestria.finanzas@udes.edu.co</t>
  </si>
  <si>
    <t>Maestría en Tecnologías digitales aplicadas a la educación</t>
  </si>
  <si>
    <t>https://bucaramanga.udes.edu.co/estudia/posgrados/maestrias/maestria-en-tecnologias-digitales-aplicadas-a-la-educacion</t>
  </si>
  <si>
    <t>coordinacion.mtdae@cvudes.edu.co</t>
  </si>
  <si>
    <t xml:space="preserve">Universidad el Bosque </t>
  </si>
  <si>
    <t>Maestría en Bioética</t>
  </si>
  <si>
    <t>https://bioetica.unbosque.edu.co/</t>
  </si>
  <si>
    <t>bioetica@unbosque.edu.co</t>
  </si>
  <si>
    <t>movilidad@unbosque.edu.co</t>
  </si>
  <si>
    <t>Maestría en Ciencias Odontológicas</t>
  </si>
  <si>
    <t>https://www.unbosque.edu.co/maestria/ciencias-odontologicas</t>
  </si>
  <si>
    <t>dirposodonto@unbosque.edu.co</t>
  </si>
  <si>
    <t>Pontificia Universidad Javeriana Cali</t>
  </si>
  <si>
    <t>Maestría en Administración de Empresas Cali</t>
  </si>
  <si>
    <t>julio del 2025</t>
  </si>
  <si>
    <t>Maestría Administración de Empresas | Javeriana Cali</t>
  </si>
  <si>
    <t>gladisrodriguez@javerianacali.edu.co</t>
  </si>
  <si>
    <t>claudia.castano@javerianacali.edu.co</t>
  </si>
  <si>
    <t>Maestría en Finanzas | Pontificia Universidad Javeriana Cali</t>
  </si>
  <si>
    <t>Maestría en Gerencia de organizaciones de Salud</t>
  </si>
  <si>
    <t>Maestría en Gerencia de Organizaciones de Salud | Javeriana Cali</t>
  </si>
  <si>
    <t>Maestría en Mercadeo</t>
  </si>
  <si>
    <t>Maestría en Mercadeo | Pontificia Universidad Javeriana Cali</t>
  </si>
  <si>
    <t>Maestría en Política Social</t>
  </si>
  <si>
    <t>Maestría en Política Social | Universidad Javeriana Cali</t>
  </si>
  <si>
    <t>Maestría en Ing. de Software</t>
  </si>
  <si>
    <t>21 de julio de 2025</t>
  </si>
  <si>
    <t>28 de noviembre de 2025</t>
  </si>
  <si>
    <t>https://www.javerianacali.edu.co/programas/maestrias/maestria-en-ingenieria-de-software</t>
  </si>
  <si>
    <t>joalvare@javerianacali.edu.co</t>
  </si>
  <si>
    <t>21 de julio de 2024</t>
  </si>
  <si>
    <t>https://www.javerianacali.edu.co/programas/maestrias/maestria-en-ingenieria-civil</t>
  </si>
  <si>
    <t>Maestría en Ingeniería y Ciencias</t>
  </si>
  <si>
    <t>https://www.javerianacali.edu.co/programas/maestrias/maestria-en-ingenieria-y-ciencias</t>
  </si>
  <si>
    <t>Maestría en Restauración Ecológica</t>
  </si>
  <si>
    <t>https://www.javerianacali.edu.co/programas/maestrias/maestria-en-restauracion-ecologica</t>
  </si>
  <si>
    <t>Hábitat Sustentable</t>
  </si>
  <si>
    <t>https://www.javerianacali.edu.co/programas/maestrias/maestria-en-habitat-sustentable</t>
  </si>
  <si>
    <t>Ivan.osuna@javerianacali.edu.co</t>
  </si>
  <si>
    <t>Maestría en Derecho Empresarial</t>
  </si>
  <si>
    <t>https://www.javerianacali.edu.co/programas/maestrias/maestria-en-derecho-empresarial</t>
  </si>
  <si>
    <t>adriana.meneses@javerianacali.edu.co</t>
  </si>
  <si>
    <t>Maestría en Asesoría Familiar (Virtual)</t>
  </si>
  <si>
    <t>https://www.javerianacali.edu.co/programas/maestrias/maestria-en-asesoria-familiar-modalidad-virtual</t>
  </si>
  <si>
    <t>Maestría en Derechos Humanos y Cultura de Paz</t>
  </si>
  <si>
    <t>https://www.javerianacali.edu.co/programas/maestrias/maestria-en-derechos-humanos-y-cultura-de-paz</t>
  </si>
  <si>
    <t>https://www.javerianacali.edu.co/programas/maestrias/maestria-en-educacion</t>
  </si>
  <si>
    <t>Maestría en Salud Pública</t>
  </si>
  <si>
    <t>julio del 2026</t>
  </si>
  <si>
    <t>diciembre del 2026</t>
  </si>
  <si>
    <t>https://www.javerianacali.edu.co/programas/maestrias/maestria-en-salud-publica</t>
  </si>
  <si>
    <t>Universidad Tecnológica de Pereira</t>
  </si>
  <si>
    <t>Pereira</t>
  </si>
  <si>
    <t>Maestría en Administración del Desarrollo Humano Y Organizacional</t>
  </si>
  <si>
    <t>industrial.utp.edu.co/maestria-administracion-desarrollo-humano/</t>
  </si>
  <si>
    <t>desahu@utp.edu.co</t>
  </si>
  <si>
    <t>relint@utp.edu.co; julian.gonzalez3@utp.edu.co; carolina.cuartas@utp.edu.co</t>
  </si>
  <si>
    <t>La apertura de la cohorte está sujeta a la obtención del número de estudiantes requerido para alcanzar el punto de equilibrio.</t>
  </si>
  <si>
    <t>Maestría Filosofía</t>
  </si>
  <si>
    <t>https://artes.utp.edu.co/maestria-en-filosofia/</t>
  </si>
  <si>
    <t>maestriafilosofia@utp.edu.co</t>
  </si>
  <si>
    <t>https://mecanica.utp.edu.co/maestria-ingenieria-mecanica/</t>
  </si>
  <si>
    <t>maestriaingmec@utp.edu.co</t>
  </si>
  <si>
    <t xml:space="preserve">Maestría en Ingeniería Electrica </t>
  </si>
  <si>
    <t>https://ingenierias.utp.edu.co/maestria-ingenieria-electrica/</t>
  </si>
  <si>
    <t>mie@utp.edu.co</t>
  </si>
  <si>
    <t>Universidad Santo Tomás  Sede Principal Bogotá</t>
  </si>
  <si>
    <t>Maestría en Ambientes Bilingües de Aprendizaje</t>
  </si>
  <si>
    <t>https://santotovirtual.edu.co/maestria-en-ambientes-bilingues-de-aprendizaje/</t>
  </si>
  <si>
    <t>Catalina Loaiza Fuquen
coord.maba@usta.edu.co
Tel. +57 6015878797 ext. 2540
Carrera 10 # 72-50, Edificio Total, piso 3, Bogotá D.C</t>
  </si>
  <si>
    <t>asesoria.globaldri@usta.edu.co; tec.dri@usta.edu.co</t>
  </si>
  <si>
    <t>Maestría e Gobierno y Relaciones Internacionales</t>
  </si>
  <si>
    <t>https://usantotomas.edu.co/maestria-en-gobierno-relaciones-internacionales</t>
  </si>
  <si>
    <t>maestriagobiernoyrelacionesinternacionales@usta.edu.co;
admisiones.posgrados@usta.edu.co</t>
  </si>
  <si>
    <t xml:space="preserve">Universidad Tecnológica de Bolívar </t>
  </si>
  <si>
    <t>Cartagena</t>
  </si>
  <si>
    <t xml:space="preserve">MBA </t>
  </si>
  <si>
    <t xml:space="preserve">3 semestres </t>
  </si>
  <si>
    <t>agosto de 2025</t>
  </si>
  <si>
    <t>https://www.utb.edu.co/posgrados/maestria-en-administracion/</t>
  </si>
  <si>
    <t>mercadeoposgrado@utb.edu.co</t>
  </si>
  <si>
    <t>mflorezc@utb.edu.co / internacional@utb.edu.co</t>
  </si>
  <si>
    <t xml:space="preserve">4 semestres </t>
  </si>
  <si>
    <t>agosto de 2027</t>
  </si>
  <si>
    <t>https://www.utb.edu.co/posgrados/maestria-en-gerencia-de-proyectos/</t>
  </si>
  <si>
    <t>Maestría en Gestión de la  Innovación</t>
  </si>
  <si>
    <t>https://www.utb.edu.co/posgrados/maestria-en-gestion-de-la-innovacion/</t>
  </si>
  <si>
    <t>Universidad de Cartagena</t>
  </si>
  <si>
    <t>Maestría en Familias y Género</t>
  </si>
  <si>
    <t>1 al 15 de agosto</t>
  </si>
  <si>
    <t xml:space="preserve"> 30 de noviembre del 2025</t>
  </si>
  <si>
    <t>https://www.unicartagena.edu.co/estudia-con-nosotros/maestria-en-familias-y-genero </t>
  </si>
  <si>
    <t>maestriafamiliasygenero@unicartagena.edu.co </t>
  </si>
  <si>
    <t>rinternacionales@unicartagena.edu.co</t>
  </si>
  <si>
    <t xml:space="preserve">
Para la maestría en Conflicto y Paz ya se tiene punto de equilibrio, pero que dará inicio en el semestre 2026-1.</t>
  </si>
  <si>
    <t xml:space="preserve">Maestría en Conflicto Social y Construcción de Paz. </t>
  </si>
  <si>
    <t>2026-1</t>
  </si>
  <si>
    <t>abril de 2027</t>
  </si>
  <si>
    <t>https://sma.unicartagena.edu.co:8443/Smaix12/vista/Admisiones/Promocion/formRegistration.jsp?nropgm=190&amp;codcia=UDC&amp;TIPO=Postgrado&amp;codofr=0000001139&amp;events=INIT&amp;events=INIT</t>
  </si>
  <si>
    <t>mconflictoypaz@unicartagena.edu.co</t>
  </si>
  <si>
    <t>Universidad Industrial de Santander</t>
  </si>
  <si>
    <t>Maestría en Física</t>
  </si>
  <si>
    <t>julio de 2027</t>
  </si>
  <si>
    <t>https://posgrados.uis.edu.co/maestrias/</t>
  </si>
  <si>
    <t>dirposgrados@uis.edu.co</t>
  </si>
  <si>
    <t>relext@uis.edu.co</t>
  </si>
  <si>
    <t>Maestría en Ingeniería de Materiales</t>
  </si>
  <si>
    <t>Maestría en Matemáticas</t>
  </si>
  <si>
    <t>Maestría en Química</t>
  </si>
  <si>
    <t>Universidad Externado de Colombia</t>
  </si>
  <si>
    <t xml:space="preserve">Maestría en Contabilidad y Tributación </t>
  </si>
  <si>
    <t>https://www.uexternado.edu.co/programa/contaduria-publica/maestria-en-contabilidad-y-tributacion/</t>
  </si>
  <si>
    <t>mercadeo.contaduria@uexternado.edu.co</t>
  </si>
  <si>
    <t>dirinternational@uexternado.edu.co</t>
  </si>
  <si>
    <t>Maestría en Alta Gerencia de los Recursos Públicos</t>
  </si>
  <si>
    <t>https://www.uexternado.edu.co/programa/contaduria-publica/maestria-en-alta-gerencia-de-los-recursos-publicos/</t>
  </si>
  <si>
    <t>Maestría en Control Organizacional</t>
  </si>
  <si>
    <t>https://www.uexternado.edu.co/programa/contaduria-publica/maestria-en-control-organizacional/</t>
  </si>
  <si>
    <t>Maestría en Educación (Investigación)</t>
  </si>
  <si>
    <t>https://www.uexternado.edu.co/programa/ciencias-de-la-educacion/maestria-educacion-modalidad-investigacion/</t>
  </si>
  <si>
    <t>mae.educacion@uexternado.edu.co</t>
  </si>
  <si>
    <t>Maestría en Evaluación y Aseguramiento de la Calidad de la Educación</t>
  </si>
  <si>
    <t>https://www.uexternado.edu.co/programa/ciencias-de-la-educacion/maestria-evaluacion-aseguramiento-la-calidad-la-educacion/</t>
  </si>
  <si>
    <t>Maestría en Gerencia de la Transformación Digital y Analítica de Negocios</t>
  </si>
  <si>
    <t>https://www.uexternado.edu.co/programa/administracion-de-empresas/maestria-en-gerencia-de-la-transformacion-digital-y-analitica-de-negocios/</t>
  </si>
  <si>
    <t>jenny.saldana@uexternado.edu.co</t>
  </si>
  <si>
    <t>https://www.uexternado.edu.co/programa/administracion-de-empresas/maestria-en-mercadeo/</t>
  </si>
  <si>
    <t>secretariacmercadeo@uexternado.edu.co; german.contreras@uexternado.edu.co</t>
  </si>
  <si>
    <t>Maestría en Gestión Humana y Desarrollo Organizacional</t>
  </si>
  <si>
    <t>https://www.uexternado.edu.co/programa/administracion-de-empresas/maestria-gestion-humana-desarrollo-organizacional/</t>
  </si>
  <si>
    <t>secretariacgho@uexternado.edu.co; centrogho@uexternado.edu.co</t>
  </si>
  <si>
    <t>Maestría en Liderazgo Organizacional y Coaching</t>
  </si>
  <si>
    <t>https://www.uexternado.edu.co/programa/administracion-de-empresas/maestria-en-liderazgo-organizacional-y-coaching/</t>
  </si>
  <si>
    <t>secretariamloc@uexternado.edu.co; centro.liderazgo@uexternado.edu.co</t>
  </si>
  <si>
    <t>Maestría en Gestión de la Cadena de Abastecimiento y Logística Global</t>
  </si>
  <si>
    <t>6/26/2027</t>
  </si>
  <si>
    <t>https://www.uexternado.edu.co/programa/administracion-de-empresas/maestria-en-gestion-de-la-cadena-de-abastecimiento-y-logistica-global/</t>
  </si>
  <si>
    <t>mgca@uexternado.edu.co</t>
  </si>
  <si>
    <t>Maestría en Gerencia para el Desarrollo</t>
  </si>
  <si>
    <t>https://www.uexternado.edu.co/programa/finanzas-gobierno-y-relaciones-internacionales/maestria-gerencia-desarrollo/</t>
  </si>
  <si>
    <t>masterdesarrollo.figri@uexternado.edu.co</t>
  </si>
  <si>
    <t>Maestría en Responsabilidad Social y Sostenibilidad</t>
  </si>
  <si>
    <t>https://www.uexternado.edu.co/programa/finanzas-gobierno-y-relaciones-internacionales/maestria-responsabilidad-social-sostenibilidad/</t>
  </si>
  <si>
    <t>maersysostenibilidad@uexternado.edu.co</t>
  </si>
  <si>
    <t>Maestría en Asuntos Internacionales</t>
  </si>
  <si>
    <t>https://www.uexternado.edu.co/programa/finanzas-gobierno-y-relaciones-internacionales/maestria-asuntos-internacionales/</t>
  </si>
  <si>
    <t>posgradosmai@uexternado.edu.co</t>
  </si>
  <si>
    <t>Maestría en finanzas</t>
  </si>
  <si>
    <t>https://www.uexternado.edu.co/programa/finanzas-gobierno-y-relaciones-internacionales/maestria-en-finanzas/</t>
  </si>
  <si>
    <t>maestria.finanzas@uexternado.edu.co</t>
  </si>
  <si>
    <t>https://www.uexternado.edu.co/programa/finanzas-gobierno-y-relaciones-internacionales/maestria-gobierno-politicas-publicas/</t>
  </si>
  <si>
    <t>maegobpolpub@uexternado.edu.co</t>
  </si>
  <si>
    <t xml:space="preserve">Universidad del Atlántico </t>
  </si>
  <si>
    <t xml:space="preserve">Barranquilla </t>
  </si>
  <si>
    <t xml:space="preserve">Maestría en Didáctica en las Matemáticas </t>
  </si>
  <si>
    <t>15 de agosto de 2025</t>
  </si>
  <si>
    <t>http://inscripciones.uniatlantico.edu.co:8090/uniatlantico/academusoft/academico/inscripcionLinea4/inicioSeguroInscripcion.jsp</t>
  </si>
  <si>
    <t>postgrados@mail.uniatlantico.edu.co</t>
  </si>
  <si>
    <t>internacionales@mail.uniatlantico.edu.co; cgiovannetti@mail.uniatlantico.edu.co</t>
  </si>
  <si>
    <t>Universidad de Caldas</t>
  </si>
  <si>
    <t xml:space="preserve">Manizales </t>
  </si>
  <si>
    <t>agosto</t>
  </si>
  <si>
    <t>diciembre</t>
  </si>
  <si>
    <t>https://maestriaeducacion.artesyhumanidades.ucaldas.edu.co/</t>
  </si>
  <si>
    <t>maestria.educacion@ucaldas.edu.co</t>
  </si>
  <si>
    <t>internacionalizacion@ucaldas.edu.co</t>
  </si>
  <si>
    <t>https://maestriafilosofia.artesyhumanidades.ucaldas.edu.co/</t>
  </si>
  <si>
    <t>maestriafilosofia@ucaldas.edu.co</t>
  </si>
  <si>
    <t>Maestría en Diseño y Creación Interactiva</t>
  </si>
  <si>
    <t>https://maestriadiseno.artesyhumanidades.ucaldas.edu.co/</t>
  </si>
  <si>
    <t xml:space="preserve">secretaria.maestriadiseno@ucaldas.edu.co </t>
  </si>
  <si>
    <t>https://investigacionesyposgrados.ucaldas.edu.co/wp-content/uploads/Maestr%C3%ADa-en-Qu%C3%ADmica.pdf</t>
  </si>
  <si>
    <t>maestria.quimica@ucaldas.edu.co</t>
  </si>
  <si>
    <t>Maestría en Ingenería Computacional</t>
  </si>
  <si>
    <t>https://ingenierias.ucaldas.edu.co/oferta-academica/maestria-en-ingenieria-computacional/</t>
  </si>
  <si>
    <t>maestria.ingenieriacomputacional@ucaldas.edu.co</t>
  </si>
  <si>
    <t>Universidad La Gran Colombia</t>
  </si>
  <si>
    <t>Maestría en Planeación y Gestión del Hábitat Territorial Sostenible</t>
  </si>
  <si>
    <t>Nota*: Los cupos ofertados por parte de la UGC se detallan de la siguiente manera: 
1 cupo por maestría 
1 cupo por especialización
La Universidad oferta 2 cupos en total para todos los programas,  discriminado de la manera previamente expresada.</t>
  </si>
  <si>
    <t xml:space="preserve">Nota*: Los cupos ofertados por parte de la UGC se detallan de la siguiente manera: 
1 cupo por maestría 
1 cupo por especialización
La Universidad oferta 2 cupos en total para todos los programas,  discriminado de la manera previamente expresada. </t>
  </si>
  <si>
    <t>https://www.ugc.edu.co/bogota/posgrado</t>
  </si>
  <si>
    <t>coordinacion.maestriapg@ugc.edu.co</t>
  </si>
  <si>
    <t>relaciones.internacionales@ugc.edu.co</t>
  </si>
  <si>
    <t>julian.figueroa@ugc.edu.co</t>
  </si>
  <si>
    <t>eduardo.velandia@ugc.edu.co</t>
  </si>
  <si>
    <t>Maestría en Contabilidad</t>
  </si>
  <si>
    <t>coordinacionposgradosfcee@ugc.edu.co</t>
  </si>
  <si>
    <t xml:space="preserve">Universidad de San Buenaventura </t>
  </si>
  <si>
    <t xml:space="preserve">Cartagena </t>
  </si>
  <si>
    <t xml:space="preserve">Cooperación Internacional para el Desarrollo </t>
  </si>
  <si>
    <t xml:space="preserve">según PMA </t>
  </si>
  <si>
    <t>julio -Agosto</t>
  </si>
  <si>
    <t>2027-2</t>
  </si>
  <si>
    <t>https://usbcartagena.edu.co/wp-content/uploads/Maestria-en-Cooperacion-Internacional-para-el-Desarrollo.pdf</t>
  </si>
  <si>
    <r>
      <rPr>
        <sz val="10"/>
        <rFont val="Aptos Narrow"/>
        <family val="2"/>
        <scheme val="minor"/>
      </rPr>
      <t>Jose Carrasquilla Diaz</t>
    </r>
    <r>
      <rPr>
        <sz val="10"/>
        <color theme="3" tint="0.499984740745262"/>
        <rFont val="Aptos Narrow"/>
        <family val="2"/>
        <scheme val="minor"/>
      </rPr>
      <t xml:space="preserve"> &lt;decano.derecho@usbctg.edu.co&gt;</t>
    </r>
  </si>
  <si>
    <r>
      <rPr>
        <sz val="10"/>
        <rFont val="Aptos Narrow"/>
        <family val="2"/>
        <scheme val="minor"/>
      </rPr>
      <t>Ana Milena Batista Caneda</t>
    </r>
    <r>
      <rPr>
        <sz val="10"/>
        <color theme="3" tint="0.499984740745262"/>
        <rFont val="Aptos Narrow"/>
        <family val="2"/>
        <scheme val="minor"/>
      </rPr>
      <t xml:space="preserve"> &lt;director.ori@usbctg.edu.co&gt; jefe.relaciones@usbmed.edu.co</t>
    </r>
  </si>
  <si>
    <t xml:space="preserve">Terapia Manual Ortopédica </t>
  </si>
  <si>
    <t>https://usbcartagena.edu.co/posgrados-maestrias/maestria-en-terapia-manual-ortopedica-2/</t>
  </si>
  <si>
    <r>
      <rPr>
        <sz val="10"/>
        <rFont val="Aptos Narrow"/>
        <family val="2"/>
        <scheme val="minor"/>
      </rPr>
      <t xml:space="preserve">Patricia Echavez Rodriguez </t>
    </r>
    <r>
      <rPr>
        <sz val="10"/>
        <color theme="3" tint="0.499984740745262"/>
        <rFont val="Aptos Narrow"/>
        <family val="2"/>
        <scheme val="minor"/>
      </rPr>
      <t>&lt;PEchavez@usbctg.edu.co&gt;</t>
    </r>
  </si>
  <si>
    <t>Universidad Nacional de Colombia</t>
  </si>
  <si>
    <t>25 de agosto de 2025</t>
  </si>
  <si>
    <t>25 de agosto de 2027</t>
  </si>
  <si>
    <t>http://www.posgrados.unal.edu.co/web/catalogo/</t>
  </si>
  <si>
    <t>https://admisiones.unal.edu.co/posgrado/oferta-de-programas-curriculares/</t>
  </si>
  <si>
    <t>dre_nal@unal.edu.co</t>
  </si>
  <si>
    <t>Maestría en Artes Plásticas y Visuales</t>
  </si>
  <si>
    <t>Maestría en Hábitat</t>
  </si>
  <si>
    <t>Maestría en Musicoterapia</t>
  </si>
  <si>
    <t>Maestría Interdisciplinaria en Teatro y Artes Vivas</t>
  </si>
  <si>
    <t>Maestría en Ciencias - Biología</t>
  </si>
  <si>
    <t>Maestría en Ciencias - Bioquímica</t>
  </si>
  <si>
    <t>Maestría en Ciencias - Estadística</t>
  </si>
  <si>
    <t>Maestría en Ciencias - Farmacología</t>
  </si>
  <si>
    <t>Maestría en Ciencias - Matemática Aplicada</t>
  </si>
  <si>
    <t>Maestría en Ciencias - Matemáticas</t>
  </si>
  <si>
    <t>Maestría en Ciencias - Química</t>
  </si>
  <si>
    <t>Maestría en Ciencias Farmacéuticas</t>
  </si>
  <si>
    <t>Maestría en Geomática</t>
  </si>
  <si>
    <t>Maestría en Contabilidad y Finanzas</t>
  </si>
  <si>
    <t>Maestría en Estudios Políticos</t>
  </si>
  <si>
    <t>Maestría en Medio Ambiente y Desarrollo</t>
  </si>
  <si>
    <t>Maestría en Estudios Culturales</t>
  </si>
  <si>
    <t>Maestría en Estudios de Género</t>
  </si>
  <si>
    <t>Maestría en Estudios Literarios</t>
  </si>
  <si>
    <t>Maestría en Lingüística</t>
  </si>
  <si>
    <t>Maestría en Sociología</t>
  </si>
  <si>
    <t>Maestría en Salud y Seguridad en el Trabajo</t>
  </si>
  <si>
    <t>Maestría en Ingeniería - Automatización Industrial</t>
  </si>
  <si>
    <t>Maestría en Ingeniería - Estructuras</t>
  </si>
  <si>
    <t>Maestría en Ingeniería - Geotecnia</t>
  </si>
  <si>
    <t>Maestría en Ingeniería - Ingeniería Ambiental</t>
  </si>
  <si>
    <t>Maestría en Ingeniería - Ingeniería de Biosistemas</t>
  </si>
  <si>
    <t>Maestría en Ingeniería - Ingeniería Eléctrica</t>
  </si>
  <si>
    <t>Maestría en Ingeniería - Ingeniería Electrónica</t>
  </si>
  <si>
    <t>Maestría en Ingeniería - Ingeniería Mecánica</t>
  </si>
  <si>
    <t>Maestría en Ingeniería - Ingeniería Química</t>
  </si>
  <si>
    <t>Maestría en Ingeniería - Recursos Hidráulicos</t>
  </si>
  <si>
    <t>Maestría en Ingeniería - Transporte</t>
  </si>
  <si>
    <t>Maestría en Seguridad Alimentaria y Nutricional</t>
  </si>
  <si>
    <t>Maestría en Salud y Producción Animal</t>
  </si>
  <si>
    <t>Maestría en Enseñanza de las Ciencias Exactas y Naturales</t>
  </si>
  <si>
    <t>Maestría en Construcción</t>
  </si>
  <si>
    <t>Maestría en Ciencias - Biotecnología</t>
  </si>
  <si>
    <t>Maestría en Bosques y Conservación Ambiental</t>
  </si>
  <si>
    <t>Colegio de Estudios Superiores de Administración  CESA</t>
  </si>
  <si>
    <t xml:space="preserve">Maestría en Administración de Empresas - MBA </t>
  </si>
  <si>
    <t>https://www.cesa.edu.co/escuela-de-negocios/posgrados/maestria-administracion-empresas/</t>
  </si>
  <si>
    <t>juliana.morales@cesa.edu.co</t>
  </si>
  <si>
    <t>juliana.morales@cesa.edu.co; isabella.gomativ@cesa.edu.co</t>
  </si>
  <si>
    <t>Universidad Pontificia Bolivariana Seccional Bucaramanga</t>
  </si>
  <si>
    <t>Maestría en
Ingeniería de
Confiabilidad y
Gestión de Activos</t>
  </si>
  <si>
    <t>https://www.upb.edu.co/es/postgrados/maestria-en-ingenieria-de-confiabilidad-y-gestion-de-activos</t>
  </si>
  <si>
    <t>maestriaconfiabilidadyactivos.bga@upb.edu.co</t>
  </si>
  <si>
    <t>direccionrii.bga@upb.edu.co
relacionesinternacionales.bga@upb.edu.co</t>
  </si>
  <si>
    <t>Fundación Universitaria Antonio de Arévalo UNITECNAR</t>
  </si>
  <si>
    <t>Maestria en sistemas Integrados de Gestiòn HSEQ</t>
  </si>
  <si>
    <t>https://www.unitecnar.edu.co/especializacion/cartagena/maestria-sig</t>
  </si>
  <si>
    <t xml:space="preserve">direccion.promocion@unitecnar.edu.co </t>
  </si>
  <si>
    <t>direccion.crni@unitecnar.edu.co</t>
  </si>
  <si>
    <t>Maesria en Gestiòn Logìstica Y Portuaria</t>
  </si>
  <si>
    <t>https://www.unitecnar.edu.co/especializacion/cartagena/maestria-gestion-logistica-portuaria</t>
  </si>
  <si>
    <t>Universidad EAN</t>
  </si>
  <si>
    <t>Maestría en Administración de Empresas - MBA</t>
  </si>
  <si>
    <t>https://universidadean.edu.co/</t>
  </si>
  <si>
    <t>internacionalizacion@universidadean.edu.co
ó
procesoadminisiones@universidadean.edu.co</t>
  </si>
  <si>
    <t>intrernacionalización@universidadean.edu.co</t>
  </si>
  <si>
    <t>La Universidad EAN otorgará un máximo de 3 cupos. Estos cupos podrán distribuirse entre los programas ofertados y para cada programa habrá un cupo disponible.</t>
  </si>
  <si>
    <t>Maestría en Administración de Empresas de Salud - MBA en Salud</t>
  </si>
  <si>
    <t>Maestría en Administración de Empresas en Ingeniería - MBA en Ingenieria</t>
  </si>
  <si>
    <t>Maestría en Ciencias de Datos</t>
  </si>
  <si>
    <t>Maestría en Comercio Electrónico</t>
  </si>
  <si>
    <t>Maestría en Gestión de la Cultura</t>
  </si>
  <si>
    <t>Maestría en Gestión Financiera</t>
  </si>
  <si>
    <t>Maestría en Ingeniería de Procesos</t>
  </si>
  <si>
    <t>Maestría en Innovación</t>
  </si>
  <si>
    <t>Maestría en Mercadeo Digital</t>
  </si>
  <si>
    <t>Maestría en Gerencia de la Sostenibilidad y Transformación Regenerativa</t>
  </si>
  <si>
    <t>Maestría en Comunicación Estratégica</t>
  </si>
  <si>
    <t>Universidad de Medellín</t>
  </si>
  <si>
    <t>Maestría en administración MBA mixta</t>
  </si>
  <si>
    <t xml:space="preserve">julio 21-26 de 2025 </t>
  </si>
  <si>
    <t>diciembre 9 -13 de 2025</t>
  </si>
  <si>
    <t>ttps://udem.edu.co/index.php/2012-10-12-13-51-40/2012-10-12-13-52-01/administracion-mba</t>
  </si>
  <si>
    <t>Sergio Castaño Escobar &lt;secastano@udemedellin.edu.co&gt;</t>
  </si>
  <si>
    <t>damaya@udemedellin.edu.co; relinternacionales@udemedellin.edu.co</t>
  </si>
  <si>
    <t>Maestría en Tributación y Política Fiscal Mixta</t>
  </si>
  <si>
    <t>https://fcea.udemedellin.edu.co/maestria-en-tributacion-y-politica-fiscal/#gsc.tab=0</t>
  </si>
  <si>
    <t>Maestría en Finanzas Mixta</t>
  </si>
  <si>
    <t>https://ingenierias.udemedellin.edu.co/maestria-en-finanzas/#gsc.tab=0</t>
  </si>
  <si>
    <t>Érika Galvis López &lt;egalvis@udemedellin.edu.co&gt;</t>
  </si>
  <si>
    <t>Maestría en Ingeniería Civil Mixta</t>
  </si>
  <si>
    <t>https://ingenierias.udemedellin.edu.co/maestria-en-ingenieria-civil/#gsc.tab=0</t>
  </si>
  <si>
    <t>Universidad CES</t>
  </si>
  <si>
    <t>https://www.ces.edu.co/programas/maestrias/maestria-en-ciencias-odontologicas/#presentacion</t>
  </si>
  <si>
    <t xml:space="preserve">Manuel Restrepo Restrepo Jefe de División de posgrados clínicos E-mail: mrrestrepo@ces.edu.co - Aline Leite de Farias Coordinadora del programa E-mail: aleite@ces.edu.co </t>
  </si>
  <si>
    <t>asuntosglobales@ces.edu.co</t>
  </si>
  <si>
    <t>Maestría en Clínica Psicológica</t>
  </si>
  <si>
    <t>https://www.ces.edu.co/programas/maestrias/maestria-en-clinica-psicologica/</t>
  </si>
  <si>
    <t xml:space="preserve">Diana María Ocampo Lopera Jefe de posgrados E-mail: docampo@ces.edu.co - Juan Carlos Jaramillo Estrada Coordinador del programa E-mail: jjaramilloe@ces.edu.co </t>
  </si>
  <si>
    <t>Universidad Santo Tomás</t>
  </si>
  <si>
    <t>Villavicencio</t>
  </si>
  <si>
    <t>Maestría en Derechos Humanos</t>
  </si>
  <si>
    <t>https://www.ustavillavicencio.edu.co/maestria-en-derechos-humanos</t>
  </si>
  <si>
    <t>dir.posgrados@ustavillavicencio.edu.co</t>
  </si>
  <si>
    <t>dir.dri@ustavillavicencio.edu.co</t>
  </si>
  <si>
    <t xml:space="preserve">Universidad Antonio Nariño </t>
  </si>
  <si>
    <t xml:space="preserve">Bogotá </t>
  </si>
  <si>
    <t xml:space="preserve">Maestría en Gerencia Financiera y Tributaria </t>
  </si>
  <si>
    <t>https://www.uan.edu.co/maestria-en-gerencia-financiera-y-tributaria</t>
  </si>
  <si>
    <t>maestria.financieraytributaria@uan.edu.co</t>
  </si>
  <si>
    <t>relinter@uan.edu.co;coordinador.movilidad@uan.edu.co</t>
  </si>
  <si>
    <t>Maestría en Prevención y Gestión del Riesgo de la Drogodependencia</t>
  </si>
  <si>
    <t>https://www.uan.edu.co/maestria-en-prevencion-y-gestion-del-riesgo-de-la-drogodependencia</t>
  </si>
  <si>
    <t>director.maestria.drogodependencia@uan.edu.co</t>
  </si>
  <si>
    <t>Maestría en Criminología</t>
  </si>
  <si>
    <t>https://www.uan.edu.co/es/maestria-en-criminologia-y-conflicto</t>
  </si>
  <si>
    <t>maestria.criminologia.conflicto@uan.edu.co</t>
  </si>
  <si>
    <t xml:space="preserve">Maestría en Ciudados Paliativos </t>
  </si>
  <si>
    <t>https://www.uan.edu.co/es/maestria-en-cuidados-paliativos</t>
  </si>
  <si>
    <t>director.maestria.paliativo@uan.edu.co</t>
  </si>
  <si>
    <t xml:space="preserve">Maestría en Equidad de Género </t>
  </si>
  <si>
    <t>https://www.uan.edu.co/es/maestria-en-equidad-de-genero</t>
  </si>
  <si>
    <t>decano.psicosociales@uan.edu.co</t>
  </si>
  <si>
    <t>Maestría en Instrumentación y Automatización</t>
  </si>
  <si>
    <t>https://www.uan.edu.co/maestria-en-automatizacion-e-instrumentacion</t>
  </si>
  <si>
    <t>coordinador.posgrados.fimeb@uan.edu.co</t>
  </si>
  <si>
    <t xml:space="preserve">Maestrías en Bienestar Animal </t>
  </si>
  <si>
    <t>https://www.uan.edu.co/es/maestria-en-bienestar-animal</t>
  </si>
  <si>
    <t>jbuenhombre23@uan.edu.co</t>
  </si>
  <si>
    <t xml:space="preserve">Maestría en Bioquímica </t>
  </si>
  <si>
    <t>https://www.uan.edu.co/es/maestria-en-bioquimica</t>
  </si>
  <si>
    <t>coor.maestria.bioquimica@uan.edu.co</t>
  </si>
  <si>
    <t xml:space="preserve">Maestría en Derecho de Familia </t>
  </si>
  <si>
    <t>https://www.uan.edu.co/es/maestria-en-derecho-de-familia</t>
  </si>
  <si>
    <t>maestria.derecho.familia@uan.edu.co</t>
  </si>
  <si>
    <t xml:space="preserve">Maestría en Educación Matemática </t>
  </si>
  <si>
    <t>https://www.uan.edu.co/es/maestria-en-educacion-matematica</t>
  </si>
  <si>
    <t>director.doctoradoem@uan.edu.co</t>
  </si>
  <si>
    <t xml:space="preserve">Maestría en Ingeniería de Bioprocesos </t>
  </si>
  <si>
    <t>https://www.uan.edu.co/es/maestria-en-ingenieria-de-bioprocesos</t>
  </si>
  <si>
    <t>posgrados.fiac@uan.edu.co</t>
  </si>
  <si>
    <t xml:space="preserve">Maestría en Metrología </t>
  </si>
  <si>
    <t>https://www.uan.edu.co/es/maestria-en-metrologia</t>
  </si>
  <si>
    <t>coordinador.maestria.metrologia@uan.edu.co</t>
  </si>
  <si>
    <t xml:space="preserve">Maestría en Salud Colectiva </t>
  </si>
  <si>
    <t>https://www.uan.edu.co/es/maestria-en-salud-colectiva</t>
  </si>
  <si>
    <t>director.maestria.saludcolectiva@uan.edu.co</t>
  </si>
  <si>
    <t>Universidad Autónoma de Manizales</t>
  </si>
  <si>
    <t>Maestría en Gestión de la Calidad en Salud</t>
  </si>
  <si>
    <t>https://www.autonoma.edu.co/oferta-academica/maestrias/maestria-gestion-de-la-calidad-en-salud</t>
  </si>
  <si>
    <t>auxmer.posgrados4@autonoma.edu.co</t>
  </si>
  <si>
    <t>coordinacion.urni@autonoma.edu.co
movilidad@autonoma.edu.co</t>
  </si>
  <si>
    <t>Maestría en actividad física y deporte</t>
  </si>
  <si>
    <t>https://www.autonoma.edu.co/oferta-academica/maestrias/maestria-en-actividad-fisica-y-deporte</t>
  </si>
  <si>
    <t>auxmer.posgrados1@autonoma.edu.co</t>
  </si>
  <si>
    <t xml:space="preserve">Universidad Pedagógica Nacional </t>
  </si>
  <si>
    <t xml:space="preserve">Maestría en Docencia de la Química </t>
  </si>
  <si>
    <t xml:space="preserve">2 cupos semestrales en la UPN. 
</t>
  </si>
  <si>
    <t>4 de agosto 2025.</t>
  </si>
  <si>
    <t>22 de noviembre de 2025</t>
  </si>
  <si>
    <t>http://cienciaytecnologia.upn.edu.co/departamento-de-quimica/maestria-en-docencia-de-la-quimica/</t>
  </si>
  <si>
    <t>mdqu@pedagogica.edu.co</t>
  </si>
  <si>
    <t>movilidadestudiantes@pedagogia.edu.co
oriupn@pedagogica.edu.co</t>
  </si>
  <si>
    <t>Los cupos aplican para cualquier programa de posgrado</t>
  </si>
  <si>
    <t xml:space="preserve">Maestría en Tecnologías de la Información Aplicadas a la Educación  </t>
  </si>
  <si>
    <t>4 de agosto 2025.  Las fechas de inicio y finalización de clases pueden acogerse a calendarios específicos.</t>
  </si>
  <si>
    <t>https://cienciaytecnologia.upn.edu.co/maestria-en-tecnologias-de-la-informacion-aplicadas-a-la-educacion-2/</t>
  </si>
  <si>
    <t>jibanez@pedagogica.edu.co
maestriatiae@pedagogica.edu.co</t>
  </si>
  <si>
    <t xml:space="preserve">Maestría en Docencia de las Ciencias Naturales </t>
  </si>
  <si>
    <t>https://cienciaytecnologia.upn.edu.co/maestria-en-docencia-de-las-ciencias-naturales-2/</t>
  </si>
  <si>
    <t>ltarazonav@pedagogica.edu.co
coor_posgrados_dfi@upn.edu.co</t>
  </si>
  <si>
    <t>Maestría en Docencia de la Matemática</t>
  </si>
  <si>
    <t>https://cienciaytecnologia.upn.edu.co/licenciatura-en-matematicas/contactenos/</t>
  </si>
  <si>
    <t>maestria_dma@pedagogica.edu.co</t>
  </si>
  <si>
    <t xml:space="preserve">Maestría en Enseñanza de Lenguas  Extranjeras </t>
  </si>
  <si>
    <t>http://humanidades.upn.edu.co/departamento-de-lenguas/maestria-en-ensenanza-de-lenguas-extranjeras/</t>
  </si>
  <si>
    <t>coord-mele@pedagogica.edu.co
moreno@pedagogica.edu.co</t>
  </si>
  <si>
    <t xml:space="preserve">Maestría en Estudios Sociales </t>
  </si>
  <si>
    <t>http://humanidades.upn.edu.co/departamento-de-ciencias-sociales/maestria-en-estudios-sociales/</t>
  </si>
  <si>
    <t>maestria_dcs@pedagogica.edu.co  
nmendoza@pedagogica.edu.co</t>
  </si>
  <si>
    <t>Maestría en Desarrollo Educativo y Social</t>
  </si>
  <si>
    <t>https://educacion.upn.edu.co/maestria-en-desarrollo-educativo-y-social/</t>
  </si>
  <si>
    <t>maestriabogota@cinde.org.co</t>
  </si>
  <si>
    <t>http://educacion.pedagogica.edu.co/vercontenido.php?idp=407&amp;idh=412</t>
  </si>
  <si>
    <t>maestria_educacion@upn.edu.co
cmojeda@upn.edu.co</t>
  </si>
  <si>
    <t>Maestría en Arte, Educación y Cultura</t>
  </si>
  <si>
    <t>https://bellasartes.upn.edu.co/maestria-en-artes-educacion-y-cultura/</t>
  </si>
  <si>
    <t>maestriafbaarteeducacionycultura@upn.edu.co</t>
  </si>
  <si>
    <t>Maestría en Estudios Contemporáneos en Enseñanza de la Biología</t>
  </si>
  <si>
    <t>Distancia</t>
  </si>
  <si>
    <t>https://cienciaytecnologia.upn.edu.co/maestria-en-estudios-contemporaneos-en-ensenanza-de-la-biologia-distancia/</t>
  </si>
  <si>
    <t>meceb@upn.edu.co</t>
  </si>
  <si>
    <t>Maestría en Ciencias del Deporte y la Actividad Física</t>
  </si>
  <si>
    <t>https://edufisica.upn.edu.co/maestria-ciencias-de-deporte-y-la-actividad-fisica/</t>
  </si>
  <si>
    <t>lhoyos@pedagogica.edu.co  bustaman@pedagogica.edu.co</t>
  </si>
  <si>
    <t>Universidad del Cauca</t>
  </si>
  <si>
    <t>Popayán</t>
  </si>
  <si>
    <t>Maestría en Ciencias Agrarias</t>
  </si>
  <si>
    <t>julio</t>
  </si>
  <si>
    <t>https://www.unicauca.edu.co/posgrados/</t>
  </si>
  <si>
    <t>inscripcionesposgrados@unicauca.edu.co</t>
  </si>
  <si>
    <t>movilidadacademica@unicauca.edu.co; direcposgrados@unicauca.edu.co</t>
  </si>
  <si>
    <t>Maestría en Economía Regional y Políticas Públicas</t>
  </si>
  <si>
    <t>Maestría en Gestión de Organizaciones y Proyectos - Investigación.</t>
  </si>
  <si>
    <t>Maestría en Ciencias Humanas</t>
  </si>
  <si>
    <t>Maestría en Antropología</t>
  </si>
  <si>
    <t>Maestría en Artes Integradas con el Ambiente</t>
  </si>
  <si>
    <t>Santander de Quilichao</t>
  </si>
  <si>
    <t>Maestría en Bioingeniería</t>
  </si>
  <si>
    <t>Maestría en Biología</t>
  </si>
  <si>
    <t>Maestría en Ciencias Matemáticas</t>
  </si>
  <si>
    <t>Maestría en Ciencias Químicas</t>
  </si>
  <si>
    <t>Maestría en Deporte y Actividad Física</t>
  </si>
  <si>
    <t>Maestría en Educación Modalidad Investigación</t>
  </si>
  <si>
    <t>Maestría en Educación Popular</t>
  </si>
  <si>
    <t>Maestría en Educación Superior</t>
  </si>
  <si>
    <t>Maestría en Educación, estudios del cuerpo y la motricidad</t>
  </si>
  <si>
    <t>Maestría en Ingeniería Física</t>
  </si>
  <si>
    <t>Maestría en Recursos Hidrobiológicos y Continentales</t>
  </si>
  <si>
    <t>Maestría en Automática</t>
  </si>
  <si>
    <t>Maestría en Computación Modalidad Investigación</t>
  </si>
  <si>
    <t>Maestría en Electrónica y TeleComunicaciónes</t>
  </si>
  <si>
    <t>Maestría en Ingeniería Telemática</t>
  </si>
  <si>
    <t>Maestría en Telecomunicaciones</t>
  </si>
  <si>
    <t>Maestría en Ingeniería Ambiental</t>
  </si>
  <si>
    <t>Maestría en Ingeniería Hidráulica e Hidrológica</t>
  </si>
  <si>
    <t>Maestría en Ingeniería de Pavimentos</t>
  </si>
  <si>
    <t>Maestría en Ingeniería de Vías Terrestres investigacion</t>
  </si>
  <si>
    <t>Maestría en Ingeniería de la Construcción</t>
  </si>
  <si>
    <t>Universidad Nacional Abierta y a Distancia UNAD</t>
  </si>
  <si>
    <t>Maestría en Administración de Organizaciones</t>
  </si>
  <si>
    <t>19 de agosto de 2025</t>
  </si>
  <si>
    <t>22 de diciembre de 2025</t>
  </si>
  <si>
    <t>https://estudios.unad.edu.co/maestria-en-administracion-de-organizaciones</t>
  </si>
  <si>
    <t>maestria.organizaciones@unad.edu.co</t>
  </si>
  <si>
    <t>vicerrectoria.intersistemica@unad.edu.co</t>
  </si>
  <si>
    <t>Maestría en Agronegocios</t>
  </si>
  <si>
    <t>https://estudios.unad.edu.co/maestria-en-agronegocios</t>
  </si>
  <si>
    <t>maestria.agronegocios@unad.edu.co</t>
  </si>
  <si>
    <t>Maestría en Biotecnología Alimentaria</t>
  </si>
  <si>
    <t>https://estudios.unad.edu.co/maestria-en-biotecnologia-alimentaria</t>
  </si>
  <si>
    <t>maestria.biotecnologia@unad.edu.co</t>
  </si>
  <si>
    <t>Maestría en Comunicación</t>
  </si>
  <si>
    <t>https://estudios.unad.edu.co/maestria-en-comunicacion</t>
  </si>
  <si>
    <t>maestria.comunicacion@unad.edu.co</t>
  </si>
  <si>
    <t>Maestría en Desarrollo Alternativo, Sostenible y Solidario</t>
  </si>
  <si>
    <t>https://estudios.unad.edu.co/maestria-en-desarrollo-alternativo-sostenible-y-solidario</t>
  </si>
  <si>
    <t>maestria.desarrolloalternativo@unad.edu.co</t>
  </si>
  <si>
    <t>Maestría en Desarrollo Rural</t>
  </si>
  <si>
    <t>https://estudios.unad.edu.co/maestria-en-desarrollo-rural</t>
  </si>
  <si>
    <t>maestria.desarrollorural@unad.edu.co</t>
  </si>
  <si>
    <t>Maestría en Diseño de Experiencia de Usuario</t>
  </si>
  <si>
    <t>https://estudios.unad.edu.co/maestria-en-diseno-de-experiencia-de-usuario</t>
  </si>
  <si>
    <t>maestria.disenoux@unad.edu.co</t>
  </si>
  <si>
    <t xml:space="preserve">Maestría en Educación  </t>
  </si>
  <si>
    <t>https://estudios.unad.edu.co/maestria-en-educacion</t>
  </si>
  <si>
    <t>maestria.educacion@unad.edu.co</t>
  </si>
  <si>
    <t>Maestría en Educación Intercultural</t>
  </si>
  <si>
    <t>https://estudios.unad.edu.co/maestria-en-educacion-intercultural</t>
  </si>
  <si>
    <t>escuela.educacion@unad.edu.co</t>
  </si>
  <si>
    <t>https://estudios.unad.edu.co/maestria-en-gerencia-de-proyectos</t>
  </si>
  <si>
    <t>maestria.proyectos@unad.edu.co</t>
  </si>
  <si>
    <t>Maestría en Gestión de Tecnología de Información</t>
  </si>
  <si>
    <t>https://estudios.unad.edu.co/maestria-en-gestion-de-tecnologia-de-informacion</t>
  </si>
  <si>
    <t>maestria.gestionti@unad.edu.co</t>
  </si>
  <si>
    <t>https://estudios.unad.edu.co/maestria-en-gestion-financiera</t>
  </si>
  <si>
    <t>maestria.financiera@unad.edu.co</t>
  </si>
  <si>
    <t>Maestría en Gobierno, Políticas Públicas y Desarrollo Territorial</t>
  </si>
  <si>
    <t>https://estudios.unad.edu.co/maestria-en-gobierno-politicas-publicas-y-desarrollo-territorial</t>
  </si>
  <si>
    <t>maestria.gobierno@unad.edu.co</t>
  </si>
  <si>
    <t>Maestría en Mediación Pedagógica en el Aprendizaje del Inglés</t>
  </si>
  <si>
    <t>https://estudios.unad.edu.co/maestria-en-mediacion-pedagogica-en-el-aprendizaje-del-ingles</t>
  </si>
  <si>
    <t>maestria.pedagogicaingles@unad.edu.co</t>
  </si>
  <si>
    <t>Maestría en Psicología Comunitaria</t>
  </si>
  <si>
    <t>https://estudios.unad.edu.co/maestria-en-psicologia-comunitaria</t>
  </si>
  <si>
    <t>maestria.psicologiacomunitaria@unad.edu.co</t>
  </si>
  <si>
    <t>Universidad de Nariño</t>
  </si>
  <si>
    <t>Pasto</t>
  </si>
  <si>
    <t>Maestría en Estudios Latinoamericanos</t>
  </si>
  <si>
    <t>Semestre A-B 2025</t>
  </si>
  <si>
    <t>Semestre A-B 2027</t>
  </si>
  <si>
    <t>https://ceilat.udenar.edu.co/?page_id=123</t>
  </si>
  <si>
    <t>ceilat@udenar.edu.co</t>
  </si>
  <si>
    <t>dri@udenar.edu.co</t>
  </si>
  <si>
    <t>Maestría en Gerencia Social</t>
  </si>
  <si>
    <t>Maestría en Pedagogía y Cultura</t>
  </si>
  <si>
    <t>Maestría en Resolución de Conflictos</t>
  </si>
  <si>
    <t xml:space="preserve">Maestría en Ingeniería Electrónica </t>
  </si>
  <si>
    <t>Maestría en Didáctica de la Lengua y la Literatura Españolas</t>
  </si>
  <si>
    <t xml:space="preserve">Fundación Universitaria Monserrate </t>
  </si>
  <si>
    <t xml:space="preserve">Maestría en Gestión del Desarrollo Social </t>
  </si>
  <si>
    <t>https://unimonserrate.edu.co/maestriaengestiondeldesarrollosocial/</t>
  </si>
  <si>
    <t>maesdesarrollosoc@unimonserrate.edu.co</t>
  </si>
  <si>
    <t>direccionori@unimonserrate.edu.co</t>
  </si>
  <si>
    <t xml:space="preserve">
La Universidad indica que se dará un cupo por cada programa.</t>
  </si>
  <si>
    <t xml:space="preserve">Maestría en Familia, educación y desarrollo </t>
  </si>
  <si>
    <t>https://unimonserrate.edu.co/maestria-en-familia-educacion-y-desarrollo/</t>
  </si>
  <si>
    <t>institutoestudiosfamilia@unimonserrate.edu.co</t>
  </si>
  <si>
    <t>Corporación Universitaria Adventista</t>
  </si>
  <si>
    <t>https://www.unac.edu.co/posgrado/maestria-en-educacion/</t>
  </si>
  <si>
    <t>maestria.educacion@unac.edu.co</t>
  </si>
  <si>
    <t>internacionalizacion@unac.edu.co</t>
  </si>
  <si>
    <t>Maaestría en Estudios Religiosos y Teología</t>
  </si>
  <si>
    <t>https://www.unac.edu.co/posgrado/maestria-estudios-religiosos-y-teologia/</t>
  </si>
  <si>
    <t>ft@unac.edu.co</t>
  </si>
  <si>
    <t>Universidad del Valle</t>
  </si>
  <si>
    <t>https://administracion.univalle.edu.co/maestrias/maestria-en-politicas-publicas</t>
  </si>
  <si>
    <t>posgrado.admpublica@correounivalle.edu.co</t>
  </si>
  <si>
    <t xml:space="preserve">dri@correounivalle.edu.co </t>
  </si>
  <si>
    <t>https://administracion.univalle.edu.co/maestrias/maestria-en-gerencia-de-proyectos</t>
  </si>
  <si>
    <t>maestria.gerenciaproyectos@correounivalle.edu.co</t>
  </si>
  <si>
    <t xml:space="preserve">Maestría en Ingeniería - énfasis en Ingeniería Industrial </t>
  </si>
  <si>
    <t>8/18/2025</t>
  </si>
  <si>
    <t>8/18/2027</t>
  </si>
  <si>
    <t>https://industrial.univalle.edu.co/maestrias/maestria-en-ingenieria-industrial</t>
  </si>
  <si>
    <t xml:space="preserve">posgrados.industrial@correounivalle.edu.co </t>
  </si>
  <si>
    <t>12/15/2026</t>
  </si>
  <si>
    <t>https://eisc.univalle.edu.co/index.php/programas-academicos/maestria-en-analitica-e-inteligencia-de-negocios</t>
  </si>
  <si>
    <t>posgrado.main@correounivalle.edu.co</t>
  </si>
  <si>
    <t>Universidad Libre Seccional Bogotá</t>
  </si>
  <si>
    <t>Maestría en Derecho Penal.</t>
  </si>
  <si>
    <t>2 Años</t>
  </si>
  <si>
    <t>4 Semestres</t>
  </si>
  <si>
    <t xml:space="preserve">agosto </t>
  </si>
  <si>
    <t>https://www.unilibre.edu.co/bogota/ul/noticias/noticias-universitarias/1562-maestria-en-derecho-penal</t>
  </si>
  <si>
    <t>sonia.garcia@unilibre.edu.co - coordposgradospenalbog@unilibre.edu.co</t>
  </si>
  <si>
    <t>ori@unilibre.edu.co</t>
  </si>
  <si>
    <t xml:space="preserve">Maestría en Derecho Administrativo. </t>
  </si>
  <si>
    <t>septiembre</t>
  </si>
  <si>
    <t>enero</t>
  </si>
  <si>
    <t>https://www.unilibre.edu.co/bogota/ul/noticias/noticias-universitarias/1585-maestria-en-derecho-administrativo</t>
  </si>
  <si>
    <t> hernando.penas@unilibre.edu.co - coordposgradospublicobog@unilibre.edu.co</t>
  </si>
  <si>
    <t>Maestría en Educación.</t>
  </si>
  <si>
    <t>octubre</t>
  </si>
  <si>
    <t>febrero</t>
  </si>
  <si>
    <t>https://www.unilibre.edu.co/bogota/facultad/posgrado/ciencias-de-la-educacion/maestria-en-educacion</t>
  </si>
  <si>
    <t>dir.posgradoseducacion.bog@unilibre.edu.co</t>
  </si>
  <si>
    <t>Maestría en Educación Física</t>
  </si>
  <si>
    <t>noviembre</t>
  </si>
  <si>
    <t>marzo</t>
  </si>
  <si>
    <t>https://www.unilibre.edu.co/bogota/facultad/posgrado/ciencias-de-la-educacion/maestria-en-educacion-fisica</t>
  </si>
  <si>
    <t>Maestría en Filosofía de Derecho y Teoría Jurídica.</t>
  </si>
  <si>
    <t>mayo</t>
  </si>
  <si>
    <t>https://www.unilibre.edu.co/bogota/ul/noticias/noticias-universitarias/1830-maestria-en-filosofia-del-derecho-y-teoria-juridica</t>
  </si>
  <si>
    <t> filosofia.bog@unilibre.edu.co</t>
  </si>
  <si>
    <t xml:space="preserve">Universidad Libre </t>
  </si>
  <si>
    <t>Derecho Laboral y Seguridad Social</t>
  </si>
  <si>
    <t>https://www.unilibrebaq.edu.co/unilibrebaq/index.php/programas-academicos/mestrias/facultad-derecho-y-ciencias-sociales-3/maestria-en-derecho-laboral-y-seguridad-social</t>
  </si>
  <si>
    <t>yolandaa.fandinob@unilibre.edu.co</t>
  </si>
  <si>
    <t>junio</t>
  </si>
  <si>
    <t>https://www.unilibrebaq.edu.co/unilibrebaq/index.php/programas-academicos/mestrias/facultad-derecho-y-ciencias-sociales-3/maestria-en-derecho-administrativo</t>
  </si>
  <si>
    <t>maestriaderechoadtvo.baq@unilibre.edu.co</t>
  </si>
  <si>
    <t>Universidad Libre Seccional Cali</t>
  </si>
  <si>
    <t xml:space="preserve">Maestría en Epidemiología  </t>
  </si>
  <si>
    <t>Universidad Libre Seccional Cali - Posgrado (unilibre.edu.co)</t>
  </si>
  <si>
    <t>robinson.pachecol@unilibre.edu.co</t>
  </si>
  <si>
    <t>ori.cali@unilibre.edu.co; gloriae.jimenezu@unilibre.edu.co</t>
  </si>
  <si>
    <t>Universidad Surcolombiana</t>
  </si>
  <si>
    <t>Neiva</t>
  </si>
  <si>
    <t>Maestría Didáctica del Inglés</t>
  </si>
  <si>
    <t>febrero de 2025 y febrero 2026</t>
  </si>
  <si>
    <t>diciembre 2026 y diciembre 2027</t>
  </si>
  <si>
    <t xml:space="preserve">maestriadidacticaingles@usco.edu.co </t>
  </si>
  <si>
    <t>orni@usco.edu.co</t>
  </si>
  <si>
    <t>https://www.usco.edu.co/documento/398322</t>
  </si>
  <si>
    <t xml:space="preserve">maestriacontabilidadyfinanzas@usco.edu.co </t>
  </si>
  <si>
    <t>Universidad EIA</t>
  </si>
  <si>
    <t>Envigado</t>
  </si>
  <si>
    <t>Maestría en Ingeniería Biomédica</t>
  </si>
  <si>
    <t>Segunda semana de julio de 2025</t>
  </si>
  <si>
    <t>mayo de 2027</t>
  </si>
  <si>
    <t>https://www.eia.edu.co/programa/maestria-en-ingenieria-biomedica-modalidad-investigacion/</t>
  </si>
  <si>
    <t>carolina.castano@eia.edu.co</t>
  </si>
  <si>
    <t>manuela.velez69@eia.edu.co</t>
  </si>
  <si>
    <t>Segunda semana de julio</t>
  </si>
  <si>
    <t>https://www.eia.edu.co/programa/maestria-en-ingenieria/</t>
  </si>
  <si>
    <t xml:space="preserve">javier.camacho@eia.edu.co </t>
  </si>
  <si>
    <t>Maestría en Finanzas-MF</t>
  </si>
  <si>
    <t xml:space="preserve">https://www.eia.edu.co/programa/maestria-en-finanzas-mef/ </t>
  </si>
  <si>
    <t xml:space="preserve">moises.brinez@eia.edu.co </t>
  </si>
  <si>
    <t>Maestría en Administración MBA</t>
  </si>
  <si>
    <t>https://www.eia.edu.co/programa/maestria-en-administracion-mba/</t>
  </si>
  <si>
    <t>Colegio Mayor de Nuestra Señora del Rosario</t>
  </si>
  <si>
    <t>Maestría en Business Analytics</t>
  </si>
  <si>
    <t>https://urosario.edu.co/maestria-en-business-analytics</t>
  </si>
  <si>
    <t>admisionesposgrados@urosario.edu.co sac.eict@urosario.edu.co  danielo.diaz@urosario.edu.co
rafael.mendez@urosario.edu.co</t>
  </si>
  <si>
    <t>cooperacion@urosario.edu.co | mariaal.correa@urosario.edu.co</t>
  </si>
  <si>
    <t>Maestría de profundización</t>
  </si>
  <si>
    <t>Maestría en Ciudades Inteligentes y Sostenibles</t>
  </si>
  <si>
    <t xml:space="preserve">Presencial Hyflex </t>
  </si>
  <si>
    <t>https://urosario.edu.co/maestria-en-ciudades-inteligentes-y-sostenibles</t>
  </si>
  <si>
    <t>admisionesposgrados@urosario.edu.co sac.eict@urosario.edu.co mauricio.becerra@urosario.edu.co
rafael.mendez@urosario.edu.co</t>
  </si>
  <si>
    <t>Maestría en Energías Renovables</t>
  </si>
  <si>
    <t>https://urosario.edu.co/maestria-en-energias-renovables</t>
  </si>
  <si>
    <t>admisionesposgrados@urosario.edu.co sac.eict@urosario.edu.co pedroj.arias@urosario.edu.co
rafael.mendez@urosario.edu.co</t>
  </si>
  <si>
    <t>Maestría en Ingeniería, Ciencia y Tecnología</t>
  </si>
  <si>
    <t>https://urosario.edu.co/maestria-en-ingenieria-ciencia-y-tecnologia</t>
  </si>
  <si>
    <t>admisionesposgrados@urosario.edu.co sac.eict@urosario.edu.co joseau.galvis@urosario.edu.co
rafael.mendez@urosario.edu.co</t>
  </si>
  <si>
    <t>Maestría de investigación</t>
  </si>
  <si>
    <t>Maestría en Matemáticas Aplicadas y Ciencias de la Computación</t>
  </si>
  <si>
    <t>https://urosario.edu.co/maestria-macc</t>
  </si>
  <si>
    <t>admisionesposgrados@urosario.edu.co sac.eict@urosario.edu.co fabian.sanchez@urosario.edu.co
rafael.mendez@urosario.edu.co</t>
  </si>
  <si>
    <t>Maestria Salud Pública</t>
  </si>
  <si>
    <t>25 de julio de 2025</t>
  </si>
  <si>
    <t>29 de noviembre de 2025</t>
  </si>
  <si>
    <t>https://urosario.edu.co/masterclass/opencourse/opencourse/maestria-en-salud-publica</t>
  </si>
  <si>
    <t>mariaco.fonseca@urosario.edu.co</t>
  </si>
  <si>
    <t>Maestría en Actividad Fisica y Salud</t>
  </si>
  <si>
    <t>https://urosario.edu.co/maestria-en-actividad-fisica-y-salud</t>
  </si>
  <si>
    <t>Universidad de Antioquia</t>
  </si>
  <si>
    <t>MedellÍn</t>
  </si>
  <si>
    <t>https://www.udea.edu.co/wps/portal/udea/web/inicio/unidades-academicas/ingenieria/estudiar-facultad/posgrados/maestria-ingenieria</t>
  </si>
  <si>
    <t>asispos.ing@udea.edu.co</t>
  </si>
  <si>
    <t>movilidadpos.inter@udea.edu.co</t>
  </si>
  <si>
    <t>Maestría en Ingeniería de Telecomunicaciones</t>
  </si>
  <si>
    <t>https://www.udea.edu.co/wps/portal/udea/web/inicio/unidades-academicas/ingenieria/estudiar-facultad/posgrados/maestria-ingenieria-telecomunicaciones</t>
  </si>
  <si>
    <t>https://www.udea.edu.co/wps/portal/udea/web/inicio/unidades-academicas/ciencias-sociales-humanas/estudiar-facultad/posgrados/maestria-psicologia</t>
  </si>
  <si>
    <t>maestria.psicologia@udea.edu.co</t>
  </si>
  <si>
    <t>https://www.udea.edu.co/wps/portal/udea/web/inicio/unidades-academicas/ciencias-economicas/estudiar-facultad/posgrados/maestria-economia</t>
  </si>
  <si>
    <t>mercadeoeconomicas@udea.edu.co</t>
  </si>
  <si>
    <t>Maestría en Educación - Presencial</t>
  </si>
  <si>
    <t>https://www.udea.edu.co/wps/portal/udea/web/inicio/unidades-academicas/educacion/oferta-posgrado/maestria-educacion</t>
  </si>
  <si>
    <t>maestriaeducacion@udea.edu.co</t>
  </si>
  <si>
    <t>Maestría en Educación en Ciencias Naturales</t>
  </si>
  <si>
    <t>https://www.udea.edu.co/wps/portal/udea/web/inicio/unidades-academicas/educacion/oferta-posgrado/maestria-educacion-ciencias-naturales</t>
  </si>
  <si>
    <t>maestcciasnat.fedu@udea.edu.co</t>
  </si>
  <si>
    <t>Maestría en Estudios Socioespaciales</t>
  </si>
  <si>
    <t>https://www.udea.edu.co/wps/portal/udea/web/inicio/unidades-academicas/estudios-regionales/estudiar-instituto/maestria-estudios-socioespaciales</t>
  </si>
  <si>
    <t>maestria.ese@udea.edu.co</t>
  </si>
  <si>
    <t>Maestría en Ciencia de la Información</t>
  </si>
  <si>
    <t>https://www.udea.edu.co/wps/portal/udea/web/inicio/unidades-academicas/interamericana-bibliotecologia/estudiar-escuela/posgrados/maestria-ciencia-informacion</t>
  </si>
  <si>
    <t>posgrados.eib@udea.edu.co</t>
  </si>
  <si>
    <t>Pontificia Universidad Javeriana</t>
  </si>
  <si>
    <t>Maestría en Música</t>
  </si>
  <si>
    <t>https://www.javeriana.edu.co/maestria-musica</t>
  </si>
  <si>
    <t>luis.mesa@javeriana.edu.co</t>
  </si>
  <si>
    <t>nathalia.piedrahita@javeriana.edu.co; g.calvano@javeriana.edu.co</t>
  </si>
  <si>
    <t>https://www.javeriana.edu.co/maestria-ciencias-biologicas</t>
  </si>
  <si>
    <t>jsutachan@javeriana.edu.co</t>
  </si>
  <si>
    <t>Maestría en Estudios Internacionales</t>
  </si>
  <si>
    <t>https://www.javeriana.edu.co/maestria-estudios-internacionales</t>
  </si>
  <si>
    <t>evelosa@javeriana.edu.co</t>
  </si>
  <si>
    <t>Maestría en Periodismo Científico</t>
  </si>
  <si>
    <t>https://www.javeriana.edu.co/maestria-periodismo-cientifico</t>
  </si>
  <si>
    <t>pcorrea@javeriana.edu.co</t>
  </si>
  <si>
    <t>Maestría en Seguridad y Salud en el Trabajo</t>
  </si>
  <si>
    <t>https://www.javeriana.edu.co/maestria-seguridad-salud-trabajo</t>
  </si>
  <si>
    <t>ninocarmen@javeriana.edu.co</t>
  </si>
  <si>
    <t>https://www.javeriana.edu.co/maestria-bioingenieria</t>
  </si>
  <si>
    <t>catalina_alvarado@javeriana.edu.co</t>
  </si>
  <si>
    <t>https://www.javeriana.edu.co/maestria-inteligencia-artificial</t>
  </si>
  <si>
    <t>florez-l@javeriana.edu.co</t>
  </si>
  <si>
    <t>https://www.javeriana.edu.co/maestria-salud-publica/</t>
  </si>
  <si>
    <t>cubillos.a@javeriana.edu.co</t>
  </si>
  <si>
    <t>Corporación Universitaria Minuto de Dios - UNIMINUTO</t>
  </si>
  <si>
    <t xml:space="preserve">Maestría en Gerencia Social </t>
  </si>
  <si>
    <t>https://www.uniminuto.edu/oferta-academica/maestria-en-gerencia-social</t>
  </si>
  <si>
    <t xml:space="preserve">cvasquez@uniminuto.edu </t>
  </si>
  <si>
    <t>internacionalizacion@uniminuto.edu; luisa.hernandez.i@uniminuto.edu</t>
  </si>
  <si>
    <t>Maestría en Comunicación - Educación en la cultura</t>
  </si>
  <si>
    <t>https://www.uniminuto.edu/oferta-academica/maestria-en-comunicacion-educacion-en-la-cultura</t>
  </si>
  <si>
    <t xml:space="preserve">Maestría en Cambio climático y desarrollo sostenible </t>
  </si>
  <si>
    <t>https://www.uniminuto.edu/oferta-academica/maestria-en-cambio-climatico-y-desarrollo-sostenible</t>
  </si>
  <si>
    <t xml:space="preserve">Maestría en Ambientes de Aprendizaje </t>
  </si>
  <si>
    <t>Estudia Maestría En Ambientes De Aprendizaje</t>
  </si>
  <si>
    <t>Maestría en Educación (virtual)</t>
  </si>
  <si>
    <t>https://virtual.uniminuto.edu/oferta-academica/maestrias/maestria-en-educacion/</t>
  </si>
  <si>
    <t>fernando.poveda@uniminuto.edu / martha.gamboa@uniminuto.edu /diana.caro@uniminuto.edu</t>
  </si>
  <si>
    <t>Maestría en Educación Inclusiva e Intercultural (virtual)</t>
  </si>
  <si>
    <t>https://virtual.uniminuto.edu/oferta-academica/maestrias/maestria-en-educacion-inclusiva-e-intercultural/</t>
  </si>
  <si>
    <t>paola.bustos.o@uniminuto.edu/juan.mendoza@uniminuto.edu/diana.caro@uniminuto.edu</t>
  </si>
  <si>
    <t>Maestría en Gerencia de las Instituciones Educativas (virtual)</t>
  </si>
  <si>
    <t>1 año y medio (4 cuatrimestres)</t>
  </si>
  <si>
    <t>4 cuatrimestres</t>
  </si>
  <si>
    <t>https://virtual.uniminuto.edu/oferta-academica/maestrias/maestria-en-gerencia-de-instituciones-educativas/</t>
  </si>
  <si>
    <t>juan.mendoza@uniminuto.edu/diana.caro@uniminuto.edu</t>
  </si>
  <si>
    <t>Maestría en Psicología de las Organizaciones y del Trabajo (virtual)</t>
  </si>
  <si>
    <t>https://virtual.uniminuto.edu/oferta-academica/maestrias/maestria-en-psicologia-de-las-organizaciones-y-del-trabajo/</t>
  </si>
  <si>
    <t>monica.vargas.p@uniminuto.edu/diana.caro@uniminuto.edu</t>
  </si>
  <si>
    <t>Maestría en transformación digital (virtual)</t>
  </si>
  <si>
    <t>https://virtual.uniminuto.edu/oferta-academica/maestrias/maestria-en-transformacion-digital/</t>
  </si>
  <si>
    <t>andres.torres.go@uniminuto.edu/cherrera@uniminuto.edu/diana.caro@uniminuto.edu</t>
  </si>
  <si>
    <t>Maestria en inteligencia de negocios (virtual)</t>
  </si>
  <si>
    <t>https://virtual.uniminuto.edu/oferta-academica/maestrias/maestria-en-inteligencia-de-negocios/</t>
  </si>
  <si>
    <t>Maestria en Administración de Empresas (virtual)</t>
  </si>
  <si>
    <t>https://virtual.uniminuto.edu/oferta-academica/maestrias/maestria-en-administracion-de-empresas/</t>
  </si>
  <si>
    <t>sparada@uniminuto.edu / enrique.romero.c@uniminuto.edu / diana.caro@uniminuto.edu</t>
  </si>
  <si>
    <t>Maestria en Gerencia de la Seguridad y Salud en el Trabajo (virtual)</t>
  </si>
  <si>
    <t>https://virtual.uniminuto.edu/oferta-academica/maestrias/maestria-en-gerencia-de-la-seguridad-y-salud-en-el-trabajo/</t>
  </si>
  <si>
    <t>Maestria en Gerencia de la Salud (virtual)</t>
  </si>
  <si>
    <t>https://virtual.uniminuto.edu/oferta-academica/maestrias/maestria-en-gerencia-de-la-salud/</t>
  </si>
  <si>
    <t>Bello</t>
  </si>
  <si>
    <t>Maestría En Educación </t>
  </si>
  <si>
    <t>https://bit.ly/InscribeteAquiEnUNIMINUTO</t>
  </si>
  <si>
    <t>ismael.trejos@uniminuto.edu</t>
  </si>
  <si>
    <t>Maestría En Gerencia Social </t>
  </si>
  <si>
    <t>Instituto Tecnológico Metropolitano ITM - Institución Universitaria</t>
  </si>
  <si>
    <t>Maestría en Artes Digitales</t>
  </si>
  <si>
    <t>https://www.itm.edu.co/aspirante-posgrado/maestrias/maestria-en-artes-digitales/</t>
  </si>
  <si>
    <t xml:space="preserve">monicamolina@itm.edu.co         diegozapatad@itm.edu.co </t>
  </si>
  <si>
    <t>rubymunera@itm.edu.co</t>
  </si>
  <si>
    <t>Maestría en Diseño</t>
  </si>
  <si>
    <t>https://www.itm.edu.co/facultad-artes-humanidades/maestria-en-diseno/</t>
  </si>
  <si>
    <t>Dianaurdinola@itm.edu.co
erikaimbett@itm.edu.co</t>
  </si>
  <si>
    <t>Maestría en Automatización y Control Industrial</t>
  </si>
  <si>
    <t>https://www.itm.edu.co/aspirante-posgrado/maestrias/maestria-en-automatizacion-y-control-industrial/</t>
  </si>
  <si>
    <t xml:space="preserve">mayci@itm.edu.co
jefeelectronicaytele@itm.edu.co
facultaddeingenieria@itm.edu.co </t>
  </si>
  <si>
    <t>Maestría en Seguridad Informática</t>
  </si>
  <si>
    <t>https://www.itm.edu.co/aspirante-posgrado/maestrias/maestria-en-seguridad-informatica/</t>
  </si>
  <si>
    <t>hectorvargas@itm.edu.co
facultaddeingenieria@itm.edu.co
leonorrego@itm.edu.co</t>
  </si>
  <si>
    <t>Maestría en Gestión de Organizaciones</t>
  </si>
  <si>
    <t>https://www.itm.edu.co/facultades/facultad-de-ciencias-economicas-y-administrativas-2/formacion-3/maestria-en-gestion-de-organizaciones/</t>
  </si>
  <si>
    <t>sebastianfranco@itm.edu.co
gestionorganizaciones@itm.edu.co</t>
  </si>
  <si>
    <t>Maestría en Gestión de la Innovación Tecnológica, Cooperación y Desarrollo Regional</t>
  </si>
  <si>
    <t>https://www.itm.edu.co/maestria-en-gestion-de-la-innovacion-tecnologica-cooperacion-y-desarrollo-regional/</t>
  </si>
  <si>
    <t>gestioninnovaciontec.dr@itm.edu.co
juanherrera@itm.edu.co</t>
  </si>
  <si>
    <t>Universidad Autónoma de Occidente</t>
  </si>
  <si>
    <t>En Inteligencia Artificial y Ciencia de Datos</t>
  </si>
  <si>
    <t>1 Año y Medio</t>
  </si>
  <si>
    <t>https://www.uao.edu.co/programa/maestria-en-inteligencia-artificial-y-ciencias-de-datos/</t>
  </si>
  <si>
    <t>promotordeventa3@uao.edu.co</t>
  </si>
  <si>
    <t>dbenjumea@uao.edu.co;cpenafort@uao.edu.co</t>
  </si>
  <si>
    <t>En Gerencia de Ingeniería</t>
  </si>
  <si>
    <t>https://www.uao.edu.co/programa/maestria-en-gerencia-de-ingenieria/</t>
  </si>
  <si>
    <t>En Seguridad y Salud en el Trabajo</t>
  </si>
  <si>
    <t>https://www.uao.edu.co/programa/maestria-en-seguridad-y-salud-en-el-trabajo/</t>
  </si>
  <si>
    <t>En Administración de Empresas</t>
  </si>
  <si>
    <t>https://www.uao.edu.co/programa/maestria-en-administracion-de-empresas/</t>
  </si>
  <si>
    <t>En Comunicación Digital</t>
  </si>
  <si>
    <t>https://estudiarvirtual.uao.edu.co/programa/maestria-en-comunicacion-digital/</t>
  </si>
  <si>
    <t xml:space="preserve">En Gestión Ambiental y Desarrollo Sostenible </t>
  </si>
  <si>
    <t>julio, septiembre, octubre 2025</t>
  </si>
  <si>
    <t>diciembre, marzo, mayo 2025</t>
  </si>
  <si>
    <t>https://virtual.uao.edu.co/posgrado/maestria-en-gestion-ambiental-y-desarrollo-sostenible/</t>
  </si>
  <si>
    <t>gestorestudiantil@uao.edu.co</t>
  </si>
  <si>
    <t>En Estudios Culturales</t>
  </si>
  <si>
    <t>https://virtual.uao.edu.co/posgrado/maestria-en-estudios-culturales/</t>
  </si>
  <si>
    <t>Universidad de los Andes</t>
  </si>
  <si>
    <t>Maestría en Estudios Clásicos</t>
  </si>
  <si>
    <t xml:space="preserve">7
</t>
  </si>
  <si>
    <t>2025-20</t>
  </si>
  <si>
    <t>2026-20</t>
  </si>
  <si>
    <t>https://posgradosfacartes.uniandes.edu.co/programas/estudios-clasicos/</t>
  </si>
  <si>
    <t>li-espin@uniandes.edu.co</t>
  </si>
  <si>
    <t>oiarelations@uniandes.edu.co; oiacooperation@uniandes.edu.co</t>
  </si>
  <si>
    <t>Maestría en Derecho (investigación)</t>
  </si>
  <si>
    <t>https://derecho.uniandes.edu.co/es/maestria-derecho</t>
  </si>
  <si>
    <t>ap.guatavita@uniandes.edu.co</t>
  </si>
  <si>
    <t>Maestría en Derecho Privado</t>
  </si>
  <si>
    <t>2027-10</t>
  </si>
  <si>
    <t>https://derecho.uniandes.edu.co/es/maestria-derecho-privado</t>
  </si>
  <si>
    <t>Maestría en Derecho Público para la Gestión Administrativa</t>
  </si>
  <si>
    <t>https://derecho.uniandes.edu.co/es/maestria-derecho-publico-para-la-gestion-administrativa</t>
  </si>
  <si>
    <t>Maestría en Derecho Internacional</t>
  </si>
  <si>
    <t>https://derecho.uniandes.edu.co/es/maestria-derecho-internacional</t>
  </si>
  <si>
    <t>Maestría en Derecho, Gobierno y Gestión de la Justicia</t>
  </si>
  <si>
    <t>https://derecho.uniandes.edu.co/es/maestria-derecho-gobierno-y-gestion-de-la-justicia</t>
  </si>
  <si>
    <t>https://derecho.uniandes.edu.co/es/programa-acad%C3%A9mico/tributaci%C3%B3n</t>
  </si>
  <si>
    <t>https://economia.uniandes.edu.co/programas/escuela-de-posgrados/maestria-en-economia</t>
  </si>
  <si>
    <t>a.gonzalez26@uniandes.edu.co</t>
  </si>
  <si>
    <t>https://economia.uniandes.edu.co/programas/escuela-de-posgrados/maestria-en-economia-aplicada</t>
  </si>
  <si>
    <t>Maestría en Arquitectura de Tecnologías de Información</t>
  </si>
  <si>
    <t>https://sistemas.uniandes.edu.co/es/mati</t>
  </si>
  <si>
    <t>magisist@uniandes.edu.co</t>
  </si>
  <si>
    <t>Maestría en Diseño de Procesos y Productos</t>
  </si>
  <si>
    <t>https://quimicayalimentos.uniandes.edu.co/es/programas-academicos/maestrias/diseno-de-procesos-y-productos</t>
  </si>
  <si>
    <t>ym.luengas2148@uniandes.edu.co</t>
  </si>
  <si>
    <t>https://civilyambiental.uniandes.edu.co/es/maestria/ingenieria-ambiental</t>
  </si>
  <si>
    <t>coordinacionciam@uniandes.edu.co</t>
  </si>
  <si>
    <t>https://ingbiomedica.uniandes.edu.co/es/programas/maestria</t>
  </si>
  <si>
    <t>np.esmeral@uniandes.edu.co</t>
  </si>
  <si>
    <t>Maestría en Ingeniería Civil Investigación</t>
  </si>
  <si>
    <t>https://civilyambiental.uniandes.edu.co/es/maestria/ingenieria-civil</t>
  </si>
  <si>
    <t>Maestría en Ingeniería de Información</t>
  </si>
  <si>
    <t>https://sistemas.uniandes.edu.co/es/mine</t>
  </si>
  <si>
    <t>Maestría en Ingeniería de Sistemas y Computación</t>
  </si>
  <si>
    <t>https://sistemas.uniandes.edu.co/es/misis</t>
  </si>
  <si>
    <t>magsist@uniandes.edu.co</t>
  </si>
  <si>
    <t>https://electricayelectronica.uniandes.edu.co/es/posgrado/maestria/ingenieria-electrica</t>
  </si>
  <si>
    <t>maguerre@uniandes.edu.co</t>
  </si>
  <si>
    <t>Maestría en Ingeniería Electrónica y de Computadores</t>
  </si>
  <si>
    <t>https://electricayelectronica.uniandes.edu.co/es/posgrado/maestria/ingenieria-electronica-y-de-computadores</t>
  </si>
  <si>
    <t>https://industrial.uniandes.edu.co/es/programas-academicos/maestrias/ingenieria-industrial</t>
  </si>
  <si>
    <t>coordinadorindustrial@uniandes.edu.co</t>
  </si>
  <si>
    <t>https://mecanica.uniandes.edu.co/es/programas/maestrias/ingenieria-mecanica</t>
  </si>
  <si>
    <t>magismec@uniandes.edu.co</t>
  </si>
  <si>
    <t>Maestría en Ingeniería Química</t>
  </si>
  <si>
    <t>https://quimicayalimentos.uniandes.edu.co/es/programas-academicos/maestrias/maestria-en-ingenier%C3%ADa-qu%C3%Admica</t>
  </si>
  <si>
    <t>Maestría en Inteligencia Analítica para la Toma de Decisiones - (MIIA)</t>
  </si>
  <si>
    <t>https://industrial.uniandes.edu.co/es/programas-academicos/maestria-miia</t>
  </si>
  <si>
    <t>coordinadoranalytics@uniandes.edu.co</t>
  </si>
  <si>
    <t>Maestría en Tecnologías de Información para el Negocio</t>
  </si>
  <si>
    <t>https://sistemas.uniandes.edu.co/es/mbit</t>
  </si>
  <si>
    <t>Maestría en Seguridad de la Información</t>
  </si>
  <si>
    <t>Maestría en Gerencia de Tecnologías de Información</t>
  </si>
  <si>
    <t>https://www.coursera.org/degrees/maestria-tecnologia-informacion-uniandes</t>
  </si>
  <si>
    <t>infoposgrados@uniandes.edu.co</t>
  </si>
  <si>
    <t>Maestría en Gerencia de la Ingeniería</t>
  </si>
  <si>
    <t>https://ingenieria.uniandes.edu.co/mgi/</t>
  </si>
  <si>
    <t xml:space="preserve">Maestría en Inteligencia Artificial </t>
  </si>
  <si>
    <t>https://www.coursera.org/degrees/maestria-inteligencia-artificial-uniandes</t>
  </si>
  <si>
    <t xml:space="preserve">Maestría en Inteligencia Analítica de Datos </t>
  </si>
  <si>
    <t>https://industrial.uniandes.edu.co/es/programa-academico/maestria-en-inteligencia-analitica-de-datos-MIAD</t>
  </si>
  <si>
    <t>Maestría en Ingeniería de Software (virtual)</t>
  </si>
  <si>
    <t>https://sistemas.uniandes.edu.co/maestrias/miso/virtual/ - https://sistemas.uniandes.edu.co/es/miso</t>
  </si>
  <si>
    <t xml:space="preserve">Universidad del Magdalena </t>
  </si>
  <si>
    <t xml:space="preserve">Santa Marta </t>
  </si>
  <si>
    <t>Maestría en Epidemiología</t>
  </si>
  <si>
    <t>https://www.unimagdalena.edu.co/presentacionPrograma/Programa/3034</t>
  </si>
  <si>
    <t>mepidemiologia@unimagdalena.edu.co</t>
  </si>
  <si>
    <t>relinternacional@unimagdalena.edu.co</t>
  </si>
  <si>
    <t>Maestría en Producción Audiovisual Creativa</t>
  </si>
  <si>
    <t>https://www.unimagdalena.edu.co/presentacionPrograma/Programa/7083</t>
  </si>
  <si>
    <t>mproduaudiovisual@unimagdalena.edu.co</t>
  </si>
  <si>
    <t>Maestría en Desarrollo Territorial Sostenible</t>
  </si>
  <si>
    <t>https://www.unimagdalena.edu.co/presentacionPrograma/Programa/3040</t>
  </si>
  <si>
    <t>desarrollosostenible@unimagdalena.edu.co</t>
  </si>
  <si>
    <t>Universidad del Sinú Elías Bechara Zainúm</t>
  </si>
  <si>
    <t>Maestría en Gestión de la Calidad de los Alimentos</t>
  </si>
  <si>
    <t>https://www.unisinucartagena.edu.co/maestria-en-maestria-en-gestion-de-la-calidad-de-los-alimentos/</t>
  </si>
  <si>
    <t>internacionalizacionnut@unisinucartagena.edu.co</t>
  </si>
  <si>
    <t>jeferelinternacionales@unisinucartagena.edu.co</t>
  </si>
  <si>
    <t>Maestría en
Epidemiología</t>
  </si>
  <si>
    <t>https://www.unisinucartagena.edu.co/posgrados/#1574514464543-1c40cc8e-ebda</t>
  </si>
  <si>
    <t>internalenfermeria@unisinucartagena.edu.co</t>
  </si>
  <si>
    <t>Maestría en
Salud Pública</t>
  </si>
  <si>
    <t>Fundación Universitaria Juan N. Corpas</t>
  </si>
  <si>
    <t>Maestría en Educación para la Salud</t>
  </si>
  <si>
    <t>4 de julio 2025</t>
  </si>
  <si>
    <t>12 de diciembre 2025</t>
  </si>
  <si>
    <t>https://www.juanncorpas.edu.co/posgrados/posgrados-en-educacion/educacion-para-la-salud/</t>
  </si>
  <si>
    <t>admisiones@juanncorpas.edu.co                                                    atencionalaspirante@juanncorpas.edu.co</t>
  </si>
  <si>
    <t>global@juanncorpas.edu.co; daniela.herrera@juanncorpas.edu.co</t>
  </si>
  <si>
    <t>1 de agosto 2025</t>
  </si>
  <si>
    <t xml:space="preserve">https://www.juanncorpas.edu.co/posgrados/posgrados-administrativos-en-salud/salud-publica/ </t>
  </si>
  <si>
    <t>Fundación Universitaria Konrad Lorenz</t>
  </si>
  <si>
    <t>Maestría en Psicología Clínica</t>
  </si>
  <si>
    <t>https://www.konradlorenz.edu.co/programas/maestria-en-psicologia-clinica/</t>
  </si>
  <si>
    <t>dirposgrado.psicologiaclinica@konradlorenz.edu.co</t>
  </si>
  <si>
    <t>canciller@konradlorenz.edu.co; cancilleria@konradlorenz.edu.co; lider.movilidad@konradlorenz.edu.co</t>
  </si>
  <si>
    <t>Maestría en Analítica Estratégica de Datos</t>
  </si>
  <si>
    <t>https://www.konradlorenz.edu.co/programas/maestria-analitica-estrategica-de-datos/</t>
  </si>
  <si>
    <t>pilar.vega@konradlorenz.edu.co</t>
  </si>
  <si>
    <t>Maestría en Psicología del Consumidor</t>
  </si>
  <si>
    <t>https://www.konradlorenz.edu.co/programas/maestria-en-psicologia-del-consumidor/</t>
  </si>
  <si>
    <t>lilianay.rodriguezg@konradlorenz.edu.co</t>
  </si>
  <si>
    <t>Fundación Universitaria del Área Andina</t>
  </si>
  <si>
    <t>MBA Internacional</t>
  </si>
  <si>
    <t>https://www.areandina.edu.co/maestrias/bogota/mba-internacional</t>
  </si>
  <si>
    <t>jcastrillon25@areandina.edu.co</t>
  </si>
  <si>
    <t>internacionalizacion@areandina.edu.co</t>
  </si>
  <si>
    <t>Valledupar</t>
  </si>
  <si>
    <t>Maestría en Gestión Ambiental</t>
  </si>
  <si>
    <t>https://www.areandina.edu.co/maestrias/gestion-ambiental</t>
  </si>
  <si>
    <t>etinoco@areandina.edu.co</t>
  </si>
  <si>
    <t>Unidad Central del Valle del Cauca - UCEVA</t>
  </si>
  <si>
    <t>Tuluá</t>
  </si>
  <si>
    <t>Maestría en Bilinguismo y educación</t>
  </si>
  <si>
    <t>https://www.uceva.edu.co/facultad-de-ciencias-de-la-educacion/maestria-en-bilinguismo-y-educacion/</t>
  </si>
  <si>
    <t>educacion@uceva.edu.co, lperlaza@uceva.edu.co</t>
  </si>
  <si>
    <t>internacionalizacion@uceva.edu.co, movilidadacademica@uceva.edu.co</t>
  </si>
  <si>
    <t>Maestría en Pedagogía</t>
  </si>
  <si>
    <t>https://www.uceva.edu.co/facultad-de-ciencias-de-la-educacion/maestria-en-pedagogia/</t>
  </si>
  <si>
    <t xml:space="preserve">educacion@uceva.edu.co , masalazar@uceva.edu.co </t>
  </si>
  <si>
    <t>Maestría en Pedagogía de la Cultura Física</t>
  </si>
  <si>
    <t>https://www.uceva.edu.co/facultad-de-ciencias-de-la-educacion/maestria-en-pedagogia-de-la-cultura-fisica/</t>
  </si>
  <si>
    <t xml:space="preserve">educacion@uceva.edu.co, dbedoya@uceva.edu.co </t>
  </si>
  <si>
    <t>Corporación Colegiatura Colombiana</t>
  </si>
  <si>
    <t>Maestría en Diseño de Futuros</t>
  </si>
  <si>
    <t xml:space="preserve">3 Semestres </t>
  </si>
  <si>
    <t xml:space="preserve">28 de agosto 2025 </t>
  </si>
  <si>
    <t>27 de febrero 2027</t>
  </si>
  <si>
    <t>https://www.colegiatura.edu.co/maestria-original-diseno-de-futuros/</t>
  </si>
  <si>
    <t>posgrados@colegiatura.edu.co</t>
  </si>
  <si>
    <t>otrosmundos@colegiatura.edu.co</t>
  </si>
  <si>
    <t xml:space="preserve">Maestría en Neuropsicología </t>
  </si>
  <si>
    <t>https://usbmed.edu.co/Programas/Posgrados/Psicologia/Maestria-en-Neuropsicologia</t>
  </si>
  <si>
    <t>mercadeo.posgrados@usbmed.edu.co; maestria.neuropsico@usbmed.edu.co</t>
  </si>
  <si>
    <t>jefe.relaciones@usbmed.edu.co</t>
  </si>
  <si>
    <t xml:space="preserve">Maestría en Geoinformática </t>
  </si>
  <si>
    <t xml:space="preserve">https://usbmed.edu.co/Programas/Posgrados/Ingenierias/Maestria-en-Geoinformatica </t>
  </si>
  <si>
    <t>mercadeo.posgrados@usbmed.edu.co; posgrado.ingenieria@usbmed.edu.co</t>
  </si>
  <si>
    <t xml:space="preserve">	Institución Universitaria Esumer</t>
  </si>
  <si>
    <t>https://esumer.edu.co/posgrados-presenciales/maestrias/finanzas/</t>
  </si>
  <si>
    <t>Para el proceso de admisión e inquietudes del programa. Enviar su solicitud inicial a la Oficina de Internacionalización: Camilo Sánchez Torres  - Director de Internacionalización
Correo: internacionalizacion@esumer.edu.co</t>
  </si>
  <si>
    <r>
      <rPr>
        <sz val="10"/>
        <rFont val="Aptos Narrow"/>
        <family val="2"/>
        <scheme val="minor"/>
      </rPr>
      <t>Oficina de Internacionalización 
Camilo Sánchez Torres  - Director de Internacionalización
Correo:</t>
    </r>
    <r>
      <rPr>
        <sz val="10"/>
        <color theme="3" tint="0.499984740745262"/>
        <rFont val="Aptos Narrow"/>
        <family val="2"/>
        <scheme val="minor"/>
      </rPr>
      <t xml:space="preserve"> internacionalizacion@esumer.edu.co</t>
    </r>
  </si>
  <si>
    <t>https://esumer.edu.co/posgrados-presenciales/maestrias/mercadeo/</t>
  </si>
  <si>
    <t>Maestria en Negocios Internacionales</t>
  </si>
  <si>
    <t>https://esumer.edu.co/posgrados-presenciales/maestrias/negociosinternacionales/</t>
  </si>
  <si>
    <t>Maestría en Logística Integral</t>
  </si>
  <si>
    <t>https://esumer.edu.co/posgrados-presenciales/maestrias/logisticaintegral/</t>
  </si>
  <si>
    <t>Instituto Caro y Cuervo</t>
  </si>
  <si>
    <t>Maestría en Enseñanza de Español como Lengua Extranjera y Segunda Lengua</t>
  </si>
  <si>
    <t>https://maestrias.caroycuervo.gov.co/maestrias/maestria-en-ensenanza-de-espanol-como-lengua-extranjera-y-segunda-lengua-modalidad-virtual</t>
  </si>
  <si>
    <t>facultadsab@caroycuervo.gov.co</t>
  </si>
  <si>
    <t>equipoalianzas@caroycuervo.gov.co</t>
  </si>
  <si>
    <t>Universidad de La Sabana</t>
  </si>
  <si>
    <t>Chía</t>
  </si>
  <si>
    <t>Maestría en Derecho Constitucional</t>
  </si>
  <si>
    <t>https://www.unisabana.edu.co/maestriaenderechoconstitucional/</t>
  </si>
  <si>
    <t>diana.ordonez@unisabana.edu.co</t>
  </si>
  <si>
    <t>Mobility@unisabana.edu.co; diana.gonzalez11@unisabana.edu.co</t>
  </si>
  <si>
    <t>https://www.unisabana.edu.co/maestriaenderechointernacional/</t>
  </si>
  <si>
    <t>yurani.vargas@unisabana.educ.o</t>
  </si>
  <si>
    <t>Maestría en Contratación Estatal</t>
  </si>
  <si>
    <t>https://www.unisabana.edu.co/programas/posgrados/facultad-de-derecho-y-ciencias-politicas/maestria-en-contratacion-estatal/nuestro-programa/</t>
  </si>
  <si>
    <t>Maestría en Derecho de la Empresa y de los Negocios</t>
  </si>
  <si>
    <t>https://www.unisabana.edu.co/maestriaenderechodelaempresaydelosnegocios/</t>
  </si>
  <si>
    <t>Maestría en Dirección y Gestión de Instituciones Educativas</t>
  </si>
  <si>
    <t>https://www.unisabana.edu.co/programas/posgrados/facultad-de-educacion/maestria-en-direccion-y-gestion-de-instituciones-educativas/maestriaendireccionygestiondeinstitucioneseducativas/</t>
  </si>
  <si>
    <t>laura.bobadilla@unisabana.edu.co</t>
  </si>
  <si>
    <t>https://www.unisabana.edu.co/programas/posgrados/facultad-de-educacion/maestria-en-educacion/nuestro-programa/</t>
  </si>
  <si>
    <t>https://www.unisabana.edu.co/programas/posgrados/facultad-de-educacion/maestria-en-pedagogia/mestriaenpedagogia/</t>
  </si>
  <si>
    <t>Maestría en Desarrollo Infantil</t>
  </si>
  <si>
    <t>https://www.unisabana.edu.co/programas/posgrados/facultad-de-educacion/maestria-en-desarrollo-infantil/nuestro-programa/</t>
  </si>
  <si>
    <t>julio de 2025</t>
  </si>
  <si>
    <t>https://www.unisabana.edu.co/programas/posgrados/facultad-de-comunicacion/maestria-en-comunicacion-estrategica/maestriaencomunicacionestrategica/</t>
  </si>
  <si>
    <t>sergio.cardona1@unisabana.edu.co</t>
  </si>
  <si>
    <t>Maestría en Periodismo y Comunicación Digital</t>
  </si>
  <si>
    <t>https://www.unisabana.edu.co/programas/posgrados/facultad-de-comunicacion/maestria-en-periodismo-y-comunicacion-digital/maestriaenperiodismoycomunicaciondigital/</t>
  </si>
  <si>
    <t>Maestria en Gerencia en Ingeniería</t>
  </si>
  <si>
    <t>https://www.unisabana.edu.co/programas/posgrados/facultad-de-ingenieria/maestria-en-gerencia-de-ingenieria/maestriaengerenciadeingenieria/</t>
  </si>
  <si>
    <t>karen.buitrago@unisabana.edu.co ; maestria.ingenieria@unisabana.edu.co</t>
  </si>
  <si>
    <t>Maestría en Diseño y Gestión de Procesos</t>
  </si>
  <si>
    <t>https://www.unisabana.edu.co/programas/posgrados/facultad-de-ingenieria/maestria-en-diseno-y-gestion-de-procesos/maestriaendisenoygestiondeprocesos/</t>
  </si>
  <si>
    <t>Maestría en Analítica Aplicada</t>
  </si>
  <si>
    <t>https://www.unisabana.edu.co/programas/posgrados/facultad-de-ingenieria/maestriaenanaliticaaplicada/maestria-en-analitica-aplicada/</t>
  </si>
  <si>
    <t>https://www.unisabana.edu.co/programas/posgrados/facultad-de-medicina/maestria-en-salud-publica/nuestro-programa/</t>
  </si>
  <si>
    <t>sandra.alfaro@unisabana.edu.co</t>
  </si>
  <si>
    <t>https://www.unisabana.edu.co/maestriaenbioetica/</t>
  </si>
  <si>
    <t>Maestría en Educación Médica</t>
  </si>
  <si>
    <t>https://www.unisabana.edu.co/programas/posgrados/facultad-de-medicina/maestria-en-educacion-medica/nuestro-programa/</t>
  </si>
  <si>
    <t>https://www.unisabana.edu.co/maestriaenpsicologia/</t>
  </si>
  <si>
    <t>erikaflero@unisabana.edu.co</t>
  </si>
  <si>
    <t>Maestría en Psicologia de la Salud y la Discapacidad</t>
  </si>
  <si>
    <t>https://www.unisabana.edu.co/maestriaenpsicologiadelasaludyladiscapacidad/</t>
  </si>
  <si>
    <t>Maestría en Gerencia de Operaciones</t>
  </si>
  <si>
    <t>https://www.unisabana.edu.co/maestriaengerenciadeoperaciones/</t>
  </si>
  <si>
    <t>laura.cuervo@unisabana.edu.co</t>
  </si>
  <si>
    <t>Maestría en Gerencia Estratégica</t>
  </si>
  <si>
    <t>https://www.unisabana.edu.co/programas/posgrados/escuela-internacional-de-ciencias-economicas-y-administrativas/maestria-en-gerencia-estrategica/maestriaengerenciaestrategica/</t>
  </si>
  <si>
    <t>Maestría en Gerencia de la Innovación</t>
  </si>
  <si>
    <t>https://www.unisabana.edu.co/programas/posgrados/escuela-internacional-de-ciencias-economicas-y-administrativas/maestria-en-gerencia-de-la-innovacion/nuestro-programa/</t>
  </si>
  <si>
    <t>Maestría en Enfemería</t>
  </si>
  <si>
    <t>https://www.unisabana.edu.co/maestriaenenfermeria/</t>
  </si>
  <si>
    <t>sandraguzu@unisabana.edu.co</t>
  </si>
  <si>
    <t>Maestría en Lingüística Panhispánica</t>
  </si>
  <si>
    <t>octubre de 2025</t>
  </si>
  <si>
    <t>https://www.unisabana.edu.co/maestriaenlinguisticapanhispanica/</t>
  </si>
  <si>
    <t>admision@unisabanavirtual.co</t>
  </si>
  <si>
    <t xml:space="preserve">Maestría en Fisioterapia </t>
  </si>
  <si>
    <t>https://www.unisabana.edu.co/maestriaenfisioterapia/</t>
  </si>
  <si>
    <t xml:space="preserve">Maestría en Teología </t>
  </si>
  <si>
    <t>https://www.unisabana.edu.co/programas/posgrados/facultad-de-filosofia/maestria-en-teologia/nuestro-programa/</t>
  </si>
  <si>
    <t>diego.prieto2@unisabana.edu.co</t>
  </si>
  <si>
    <t>Universidad de Ibagué</t>
  </si>
  <si>
    <t>Ibagué</t>
  </si>
  <si>
    <t>https://posgrados.unibague.edu.co/maestria-en-administracion-de-negocios</t>
  </si>
  <si>
    <t>maestriaadministracion@unibague.edu.co
posgrados@unibague.edu.co</t>
  </si>
  <si>
    <t>relacionesinternacionales@unibague.edu.co</t>
  </si>
  <si>
    <t>Maestría en Gestión Industrial</t>
  </si>
  <si>
    <t>https://posgrados.unibague.edu.co/maestria-gestion-industrial</t>
  </si>
  <si>
    <t>mgi.ingenieria@unibague.edu.co
posgrados@unibague.edu.co</t>
  </si>
  <si>
    <t xml:space="preserve">Universidad Distrital Francisco José de Caldas </t>
  </si>
  <si>
    <t>Maestría en Ciencias de la Información y las Comunicaciones</t>
  </si>
  <si>
    <t>https://facingenieria.udistrital.edu.co/mcic-profundizacion/index.php/</t>
  </si>
  <si>
    <t>mcic.profundizacion@udistrital.edu.co</t>
  </si>
  <si>
    <t>relinter@udistrital.edu.co;movilidad-docente@udistrital.edu.co</t>
  </si>
  <si>
    <t>Maestría en Comunicación-Educación</t>
  </si>
  <si>
    <t>https://fciencias.udistrital.edu.co/mtcomunicacion/index.php/</t>
  </si>
  <si>
    <t>mcic@udistrital.edu.co</t>
  </si>
  <si>
    <t>Maestría en Desarrollo Humano y Educación Socioafectiva</t>
  </si>
  <si>
    <t>http://www1.udistrital.edu.co:8080/web/maestria-en-desarrollo-humano-y-educacion-socioafectiva/inicio</t>
  </si>
  <si>
    <t>mtcomunicacion@udistrital.edu.co</t>
  </si>
  <si>
    <t>Maestría en Desarrollo Sustentable y Gestión Ambiental</t>
  </si>
  <si>
    <t>https://fambiental.udistrital.edu.co/mdllosustentable/index.php</t>
  </si>
  <si>
    <t>maestdesarrollohumano@udistrital.edu.co</t>
  </si>
  <si>
    <t>https://fciencias.udistrital.edu.co/maestriaeducacion/index.php/</t>
  </si>
  <si>
    <t>mtdllosustentable@udistrital.edu.co</t>
  </si>
  <si>
    <t xml:space="preserve">Maestría en Educación en Tecnología </t>
  </si>
  <si>
    <t>https://fciencias.udistrital.edu.co/maestria-educacion-en-tecnologia/index.php/</t>
  </si>
  <si>
    <t>maestriaeducacion@udistrital.edu.co</t>
  </si>
  <si>
    <t>Maestría en Educación para la Paz</t>
  </si>
  <si>
    <t>https://fciencias.udistrital.edu.co/mep/index.php</t>
  </si>
  <si>
    <t>meducaciontec@udistrital.edu.co</t>
  </si>
  <si>
    <t>Maestría en Educación y Gestión Ambiental</t>
  </si>
  <si>
    <t>http://www1.udistrital.edu.co:8080/web/maestria-en-educacion-y-gestion-ambiental/inicio</t>
  </si>
  <si>
    <t>mtedupaz@udistrital.edu.co</t>
  </si>
  <si>
    <t>Maestría en Estudios Artísticos</t>
  </si>
  <si>
    <t>http://fasab.udistrital.edu.co:8080/programas/posgrado/maestria-en-estudios-artisticos</t>
  </si>
  <si>
    <t>mega@udistrital.edu.co</t>
  </si>
  <si>
    <t>https://facingenieria.udistrital.edu.co/maestriagerenciaintegral/index.php/</t>
  </si>
  <si>
    <t>maestriaeasab@udistrital.edu.co</t>
  </si>
  <si>
    <t>Maestría en Gestión y Seguridad de la Información</t>
  </si>
  <si>
    <t>https://ftecnologica.udistrital.edu.co/maestria-gestion-y-seguridad/index.php/</t>
  </si>
  <si>
    <t>maestriagerenciaintegral@udistrital.edu.co</t>
  </si>
  <si>
    <t>Maestría en Infancia y Cultura</t>
  </si>
  <si>
    <t>http://www1.udistrital.edu.co:8080/web/maestria-en-infancia-y-cultura/</t>
  </si>
  <si>
    <t>mtseguridadinformacion@udistrital.edu.co</t>
  </si>
  <si>
    <t xml:space="preserve">Maestría en Infraestructura Vial </t>
  </si>
  <si>
    <t>https://fambiental.udistrital.edu.co/minfraestructuravial/index.php</t>
  </si>
  <si>
    <t>mtinfancia@udistrital.edu.co</t>
  </si>
  <si>
    <t>https://facingenieria.udistrital.edu.co/mingenieria/index.php/</t>
  </si>
  <si>
    <t>infraestructuravial@udistrital.edu.co</t>
  </si>
  <si>
    <t xml:space="preserve">Maestría en Ingeniería Civil </t>
  </si>
  <si>
    <t>https://ftecnologica.udistrital.edu.co/maestria-en-ingenieria-civil/index.php</t>
  </si>
  <si>
    <t>mingenieria@udistrital.edu.co</t>
  </si>
  <si>
    <t xml:space="preserve">Maestría en Ingeniería Industrial </t>
  </si>
  <si>
    <t>https://rita.udistrital.edu.co/mindustrial/</t>
  </si>
  <si>
    <t>maestriacivil@udistrital.edu.co</t>
  </si>
  <si>
    <t>Maestría en Manejo, Uso y Conservación del Bosque</t>
  </si>
  <si>
    <t>https://fambiental.udistrital.edu.co/mbosques/index.php</t>
  </si>
  <si>
    <t>maestria@udistrital.edu.co</t>
  </si>
  <si>
    <t>Maestría en Pedagogía del Lenguaje, la Literatura y la Comunicación</t>
  </si>
  <si>
    <t>http://www1.udistrital.edu.co:8080/web/maestria-en-pedagogia-del-lenguaje</t>
  </si>
  <si>
    <t>maestrialenguamaterna@udistrital.edu.co</t>
  </si>
  <si>
    <t>Maestría en Telecomunicaciones Móviles</t>
  </si>
  <si>
    <t>mtmoviles@udistrital.edu.co</t>
  </si>
  <si>
    <t>Universidad de América</t>
  </si>
  <si>
    <t>10 cupos</t>
  </si>
  <si>
    <t>https://www.uamerica.edu.co/programas-academicos/maestrias/maestria-en-administracion-mba/</t>
  </si>
  <si>
    <t>posgrados@uamerica.edu.co</t>
  </si>
  <si>
    <t>luisa.manchego@uamerica.edu.co</t>
  </si>
  <si>
    <t>Maestría en Gestión Ambiental para la Competitividad</t>
  </si>
  <si>
    <t>https://www.uamerica.edu.co/programas-academicos/maestrias/gestion-ambiental-para-la-competitividad/</t>
  </si>
  <si>
    <t>Maestría en Gerencia Integral de la Calidad y Productividad</t>
  </si>
  <si>
    <t>https://www.uamerica.edu.co/programas-academicos/maestrias/gerencia-integral-de-la-calidad-y-productividad/</t>
  </si>
  <si>
    <t>Maestría en Gerencia del Talento Humano</t>
  </si>
  <si>
    <t>https://www.uamerica.edu.co/programas-academicos/maestrias/maestria-en-gerencia-del-talento-humano/</t>
  </si>
  <si>
    <t>Universidad Simón Bolívar</t>
  </si>
  <si>
    <t>Maestría en Administración de Empresas e Innovación</t>
  </si>
  <si>
    <t>https://www.unisimon.edu.co/posgrados/maestria-en-administracion-de-empresas-e-innovacion/66</t>
  </si>
  <si>
    <t>usbmasteradmon@unisimon.edu.co,
informacionposgrados@unisimon.edu.co,
admisiones.posgrados@unisimon.edu.co</t>
  </si>
  <si>
    <t>adriana.pantoja@unisimon.edu.co</t>
  </si>
  <si>
    <t>Maestría en Auditoría en Sistemas de Calidad en Servicios de Salud</t>
  </si>
  <si>
    <t>1 y medio</t>
  </si>
  <si>
    <t>https://www.unisimon.edu.co/posgrados/maestria-en-auditoria-y-sistemas-de-la-calidad-en-servicios-de-salud/67</t>
  </si>
  <si>
    <t>mae.audisalud@unisimon.edu.co,
informacionposgrados@unisimon.edu.co,
admisiones.posgrados@unisimon.edu.co</t>
  </si>
  <si>
    <t>Maestría en Desarrollo y Gestión de Empresas Sociales</t>
  </si>
  <si>
    <t>https://www.unisimon.edu.co/posgrados/maestria-en-desarrollo-y-gestion-de-empresas-sociales/76</t>
  </si>
  <si>
    <t>usbmasterempsoc5@unisimon.edu.co,
informacionposgrados@unisimon.edu.co,
admisiones.posgrados@unisimon.edu.co</t>
  </si>
  <si>
    <t>https://www.unisimon.edu.co/posgrados/maestria-en-educacion---modalidad-presencial---acreditado/65</t>
  </si>
  <si>
    <t>usbmastereduca@unisimon.edu.co, informacionposgrados@unisimon.edu.co,
admisiones.posgrados@unisimon.edu.co</t>
  </si>
  <si>
    <t>Maestría en Genética</t>
  </si>
  <si>
    <t>https://www.unisimon.edu.co/posgrados/maestria-en-genetica/26</t>
  </si>
  <si>
    <t>informacionposgrados@unisimon.edu.co,
usbmastergenetica@unisimon.edu.co,
admisiones.posgrados@unisimon.edu.co</t>
  </si>
  <si>
    <t>https://www.unisimon.edu.co/posgrados/maestria-en-ciencia-de-datos/341</t>
  </si>
  <si>
    <t>informacionposgrados@unisimon.edu.co,
admisiones.posgrados@unisimon.edu.co</t>
  </si>
  <si>
    <t>https://www.unisimon.edu.co/posgrados/maestria-en-inteligencia-artificial/364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</si>
</sst>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3" tint="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Continuous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95FA46D5-BCE0-4F51-B899-4B606A24A17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7" name="Shape 5">
          <a:extLst>
            <a:ext uri="{FF2B5EF4-FFF2-40B4-BE49-F238E27FC236}">
              <a16:creationId xmlns:a16="http://schemas.microsoft.com/office/drawing/2014/main" id="{7DBE9167-EACD-442A-822B-7701EF23083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08" name="Shape 6">
          <a:extLst>
            <a:ext uri="{FF2B5EF4-FFF2-40B4-BE49-F238E27FC236}">
              <a16:creationId xmlns:a16="http://schemas.microsoft.com/office/drawing/2014/main" id="{C3E891DB-AF59-4DA1-82DF-0F0098C22A9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9" name="Shape 7">
          <a:extLst>
            <a:ext uri="{FF2B5EF4-FFF2-40B4-BE49-F238E27FC236}">
              <a16:creationId xmlns:a16="http://schemas.microsoft.com/office/drawing/2014/main" id="{3D67A919-2D19-4C63-9FAD-CDDF69FE085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0" name="Shape 9">
          <a:extLst>
            <a:ext uri="{FF2B5EF4-FFF2-40B4-BE49-F238E27FC236}">
              <a16:creationId xmlns:a16="http://schemas.microsoft.com/office/drawing/2014/main" id="{F49AAB20-D52C-4B0C-B141-4C52E5362A5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11" name="Shape 10">
          <a:extLst>
            <a:ext uri="{FF2B5EF4-FFF2-40B4-BE49-F238E27FC236}">
              <a16:creationId xmlns:a16="http://schemas.microsoft.com/office/drawing/2014/main" id="{30FBEB2F-671D-455A-965E-DE1C00127A5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12" name="Shape 11">
          <a:extLst>
            <a:ext uri="{FF2B5EF4-FFF2-40B4-BE49-F238E27FC236}">
              <a16:creationId xmlns:a16="http://schemas.microsoft.com/office/drawing/2014/main" id="{4A17987C-2C09-487D-B8DA-FF81D772977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18E8A35B-EE8B-46B7-A0E7-D5A95D4BD10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4" name="Shape 5">
          <a:extLst>
            <a:ext uri="{FF2B5EF4-FFF2-40B4-BE49-F238E27FC236}">
              <a16:creationId xmlns:a16="http://schemas.microsoft.com/office/drawing/2014/main" id="{95BBCE9F-152C-4649-8D70-E7A0B24C245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15" name="Shape 6">
          <a:extLst>
            <a:ext uri="{FF2B5EF4-FFF2-40B4-BE49-F238E27FC236}">
              <a16:creationId xmlns:a16="http://schemas.microsoft.com/office/drawing/2014/main" id="{7B83019E-9481-44BB-BDEB-F7B6A85067A7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6" name="Shape 7">
          <a:extLst>
            <a:ext uri="{FF2B5EF4-FFF2-40B4-BE49-F238E27FC236}">
              <a16:creationId xmlns:a16="http://schemas.microsoft.com/office/drawing/2014/main" id="{3CF8A83E-C2CD-4364-B14C-8E9DB0B9D81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7" name="Shape 9">
          <a:extLst>
            <a:ext uri="{FF2B5EF4-FFF2-40B4-BE49-F238E27FC236}">
              <a16:creationId xmlns:a16="http://schemas.microsoft.com/office/drawing/2014/main" id="{214789BB-80CE-4FDA-B5A1-83FA1898B0E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18" name="Shape 10">
          <a:extLst>
            <a:ext uri="{FF2B5EF4-FFF2-40B4-BE49-F238E27FC236}">
              <a16:creationId xmlns:a16="http://schemas.microsoft.com/office/drawing/2014/main" id="{87DB49DE-0C80-404F-96CC-7C18D26E093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19" name="Shape 11">
          <a:extLst>
            <a:ext uri="{FF2B5EF4-FFF2-40B4-BE49-F238E27FC236}">
              <a16:creationId xmlns:a16="http://schemas.microsoft.com/office/drawing/2014/main" id="{B240BE56-7501-4A2D-980D-F531DC46BC9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E00DDAF7-93EF-4CFF-A10E-E923E7B56BE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21" name="Shape 5">
          <a:extLst>
            <a:ext uri="{FF2B5EF4-FFF2-40B4-BE49-F238E27FC236}">
              <a16:creationId xmlns:a16="http://schemas.microsoft.com/office/drawing/2014/main" id="{706FA9D2-0269-4417-B001-DA5A36D2FEB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22" name="Shape 6">
          <a:extLst>
            <a:ext uri="{FF2B5EF4-FFF2-40B4-BE49-F238E27FC236}">
              <a16:creationId xmlns:a16="http://schemas.microsoft.com/office/drawing/2014/main" id="{BF0A6F5D-322D-4213-AAFF-D83ABE0A5D8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23" name="Shape 7">
          <a:extLst>
            <a:ext uri="{FF2B5EF4-FFF2-40B4-BE49-F238E27FC236}">
              <a16:creationId xmlns:a16="http://schemas.microsoft.com/office/drawing/2014/main" id="{D21BA740-660C-42B6-8DDE-0B1054BFD31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24" name="Shape 9">
          <a:extLst>
            <a:ext uri="{FF2B5EF4-FFF2-40B4-BE49-F238E27FC236}">
              <a16:creationId xmlns:a16="http://schemas.microsoft.com/office/drawing/2014/main" id="{6C0F9569-70F4-4C90-836D-5D1606A21B7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25" name="Shape 10">
          <a:extLst>
            <a:ext uri="{FF2B5EF4-FFF2-40B4-BE49-F238E27FC236}">
              <a16:creationId xmlns:a16="http://schemas.microsoft.com/office/drawing/2014/main" id="{0E9789A6-0A49-4D9C-8292-36D487A3EFA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26" name="Shape 11">
          <a:extLst>
            <a:ext uri="{FF2B5EF4-FFF2-40B4-BE49-F238E27FC236}">
              <a16:creationId xmlns:a16="http://schemas.microsoft.com/office/drawing/2014/main" id="{795F46F8-E944-4981-A995-43F5E7C636C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918166B5-EE50-468F-8472-9AA5E4E5791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28" name="Shape 5">
          <a:extLst>
            <a:ext uri="{FF2B5EF4-FFF2-40B4-BE49-F238E27FC236}">
              <a16:creationId xmlns:a16="http://schemas.microsoft.com/office/drawing/2014/main" id="{26007A58-B938-456D-A75D-68162DBC1B5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29" name="Shape 6">
          <a:extLst>
            <a:ext uri="{FF2B5EF4-FFF2-40B4-BE49-F238E27FC236}">
              <a16:creationId xmlns:a16="http://schemas.microsoft.com/office/drawing/2014/main" id="{474D1C91-1114-4D8A-9EF9-17303A6A865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30" name="Shape 7">
          <a:extLst>
            <a:ext uri="{FF2B5EF4-FFF2-40B4-BE49-F238E27FC236}">
              <a16:creationId xmlns:a16="http://schemas.microsoft.com/office/drawing/2014/main" id="{73936D89-3925-4AC3-B1FB-4D67B319F04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31" name="Shape 9">
          <a:extLst>
            <a:ext uri="{FF2B5EF4-FFF2-40B4-BE49-F238E27FC236}">
              <a16:creationId xmlns:a16="http://schemas.microsoft.com/office/drawing/2014/main" id="{DE64CBBF-6C56-4B5C-90E1-B7AC4C31242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32" name="Shape 10">
          <a:extLst>
            <a:ext uri="{FF2B5EF4-FFF2-40B4-BE49-F238E27FC236}">
              <a16:creationId xmlns:a16="http://schemas.microsoft.com/office/drawing/2014/main" id="{3BB7DA3C-274C-4E3A-B3C3-F678A5C4A55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33" name="Shape 11">
          <a:extLst>
            <a:ext uri="{FF2B5EF4-FFF2-40B4-BE49-F238E27FC236}">
              <a16:creationId xmlns:a16="http://schemas.microsoft.com/office/drawing/2014/main" id="{05B6170C-2715-4DF8-B9FF-BD96E0CC09E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E0196697-DB22-4345-AC13-CBA688CE97E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35" name="Shape 5">
          <a:extLst>
            <a:ext uri="{FF2B5EF4-FFF2-40B4-BE49-F238E27FC236}">
              <a16:creationId xmlns:a16="http://schemas.microsoft.com/office/drawing/2014/main" id="{041DCC15-EF81-4A36-A8D6-73F0DF445D7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36" name="Shape 6">
          <a:extLst>
            <a:ext uri="{FF2B5EF4-FFF2-40B4-BE49-F238E27FC236}">
              <a16:creationId xmlns:a16="http://schemas.microsoft.com/office/drawing/2014/main" id="{F24D132E-CD6A-4060-A732-C0C23B5C3F7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37" name="Shape 7">
          <a:extLst>
            <a:ext uri="{FF2B5EF4-FFF2-40B4-BE49-F238E27FC236}">
              <a16:creationId xmlns:a16="http://schemas.microsoft.com/office/drawing/2014/main" id="{EC6B6010-40CB-4613-B2DF-C7DB4FBC336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38" name="Shape 9">
          <a:extLst>
            <a:ext uri="{FF2B5EF4-FFF2-40B4-BE49-F238E27FC236}">
              <a16:creationId xmlns:a16="http://schemas.microsoft.com/office/drawing/2014/main" id="{98903EC0-A775-4CEC-A99E-B1A9985E707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39" name="Shape 10">
          <a:extLst>
            <a:ext uri="{FF2B5EF4-FFF2-40B4-BE49-F238E27FC236}">
              <a16:creationId xmlns:a16="http://schemas.microsoft.com/office/drawing/2014/main" id="{AA1FADEF-467D-4D29-9B76-46470DF732B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40" name="Shape 11">
          <a:extLst>
            <a:ext uri="{FF2B5EF4-FFF2-40B4-BE49-F238E27FC236}">
              <a16:creationId xmlns:a16="http://schemas.microsoft.com/office/drawing/2014/main" id="{04F1180D-2209-4809-B671-B37A06436B9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0487DB41-3097-48BC-843E-2FFA96E9911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42" name="Shape 5">
          <a:extLst>
            <a:ext uri="{FF2B5EF4-FFF2-40B4-BE49-F238E27FC236}">
              <a16:creationId xmlns:a16="http://schemas.microsoft.com/office/drawing/2014/main" id="{CB5396FF-18DB-4F69-A0DD-6D6D89CDD00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43" name="Shape 6">
          <a:extLst>
            <a:ext uri="{FF2B5EF4-FFF2-40B4-BE49-F238E27FC236}">
              <a16:creationId xmlns:a16="http://schemas.microsoft.com/office/drawing/2014/main" id="{3077AF0B-0F22-4D7C-8E59-79BA1569267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44" name="Shape 7">
          <a:extLst>
            <a:ext uri="{FF2B5EF4-FFF2-40B4-BE49-F238E27FC236}">
              <a16:creationId xmlns:a16="http://schemas.microsoft.com/office/drawing/2014/main" id="{1C55ACA4-8F88-4AEE-8407-B054E8E46A1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45" name="Shape 9">
          <a:extLst>
            <a:ext uri="{FF2B5EF4-FFF2-40B4-BE49-F238E27FC236}">
              <a16:creationId xmlns:a16="http://schemas.microsoft.com/office/drawing/2014/main" id="{D2455A86-ACF4-4365-AF1E-1BECDB75EBD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46" name="Shape 11">
          <a:extLst>
            <a:ext uri="{FF2B5EF4-FFF2-40B4-BE49-F238E27FC236}">
              <a16:creationId xmlns:a16="http://schemas.microsoft.com/office/drawing/2014/main" id="{93DB9D6D-1445-4779-B165-387AAD78736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0DA6BB53-256E-4E97-95F8-CE28E18201D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48" name="Shape 5">
          <a:extLst>
            <a:ext uri="{FF2B5EF4-FFF2-40B4-BE49-F238E27FC236}">
              <a16:creationId xmlns:a16="http://schemas.microsoft.com/office/drawing/2014/main" id="{7F3AC217-0F57-4F28-9E87-94741F5DB02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49" name="Shape 7">
          <a:extLst>
            <a:ext uri="{FF2B5EF4-FFF2-40B4-BE49-F238E27FC236}">
              <a16:creationId xmlns:a16="http://schemas.microsoft.com/office/drawing/2014/main" id="{4EC9E515-3401-4BEA-B1AF-56F25816093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50" name="Shape 9">
          <a:extLst>
            <a:ext uri="{FF2B5EF4-FFF2-40B4-BE49-F238E27FC236}">
              <a16:creationId xmlns:a16="http://schemas.microsoft.com/office/drawing/2014/main" id="{59300402-EC5B-4D54-8F20-7DA9B75CEE5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127BB8EF-17E0-45B2-AB2B-DB5E8BA7E0F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52" name="Shape 5">
          <a:extLst>
            <a:ext uri="{FF2B5EF4-FFF2-40B4-BE49-F238E27FC236}">
              <a16:creationId xmlns:a16="http://schemas.microsoft.com/office/drawing/2014/main" id="{06849471-D2F1-470A-97A6-4E305F8F907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A1C19599-B991-4E46-80AB-0809B755717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54" name="Shape 5">
          <a:extLst>
            <a:ext uri="{FF2B5EF4-FFF2-40B4-BE49-F238E27FC236}">
              <a16:creationId xmlns:a16="http://schemas.microsoft.com/office/drawing/2014/main" id="{B2452A93-9F85-4508-B67A-A7E0463E73E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55" name="Shape 6">
          <a:extLst>
            <a:ext uri="{FF2B5EF4-FFF2-40B4-BE49-F238E27FC236}">
              <a16:creationId xmlns:a16="http://schemas.microsoft.com/office/drawing/2014/main" id="{85A2D544-2A82-42DB-ACD5-A9460AFFB08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56" name="Shape 7">
          <a:extLst>
            <a:ext uri="{FF2B5EF4-FFF2-40B4-BE49-F238E27FC236}">
              <a16:creationId xmlns:a16="http://schemas.microsoft.com/office/drawing/2014/main" id="{A5F4B44D-670E-47B9-9604-6CBB3413F35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57" name="Shape 9">
          <a:extLst>
            <a:ext uri="{FF2B5EF4-FFF2-40B4-BE49-F238E27FC236}">
              <a16:creationId xmlns:a16="http://schemas.microsoft.com/office/drawing/2014/main" id="{DEEAC795-C46F-4921-850D-7703765A832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58" name="Shape 10">
          <a:extLst>
            <a:ext uri="{FF2B5EF4-FFF2-40B4-BE49-F238E27FC236}">
              <a16:creationId xmlns:a16="http://schemas.microsoft.com/office/drawing/2014/main" id="{E386C458-FDC0-40F5-ADBB-6EBF544FFAE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59" name="Shape 11">
          <a:extLst>
            <a:ext uri="{FF2B5EF4-FFF2-40B4-BE49-F238E27FC236}">
              <a16:creationId xmlns:a16="http://schemas.microsoft.com/office/drawing/2014/main" id="{9CDC2708-4185-4EF1-9EED-8F34E03DEA1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E498123C-5DEF-4742-B0A4-5A878524767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61" name="Shape 5">
          <a:extLst>
            <a:ext uri="{FF2B5EF4-FFF2-40B4-BE49-F238E27FC236}">
              <a16:creationId xmlns:a16="http://schemas.microsoft.com/office/drawing/2014/main" id="{8C8A604A-88EB-475D-AD82-D12636BD3F0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62" name="Shape 6">
          <a:extLst>
            <a:ext uri="{FF2B5EF4-FFF2-40B4-BE49-F238E27FC236}">
              <a16:creationId xmlns:a16="http://schemas.microsoft.com/office/drawing/2014/main" id="{ADB1DAAA-F15D-4880-904D-69E9E85841E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63" name="Shape 7">
          <a:extLst>
            <a:ext uri="{FF2B5EF4-FFF2-40B4-BE49-F238E27FC236}">
              <a16:creationId xmlns:a16="http://schemas.microsoft.com/office/drawing/2014/main" id="{4725EBFF-6674-4CAC-87E0-DBC38F1968E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64" name="Shape 9">
          <a:extLst>
            <a:ext uri="{FF2B5EF4-FFF2-40B4-BE49-F238E27FC236}">
              <a16:creationId xmlns:a16="http://schemas.microsoft.com/office/drawing/2014/main" id="{2B2A6560-0DB6-4B88-B50C-9849A0C9C62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65" name="Shape 10">
          <a:extLst>
            <a:ext uri="{FF2B5EF4-FFF2-40B4-BE49-F238E27FC236}">
              <a16:creationId xmlns:a16="http://schemas.microsoft.com/office/drawing/2014/main" id="{47A237D5-8D35-4BB0-9C1D-A4AF562B8C93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66" name="Shape 11">
          <a:extLst>
            <a:ext uri="{FF2B5EF4-FFF2-40B4-BE49-F238E27FC236}">
              <a16:creationId xmlns:a16="http://schemas.microsoft.com/office/drawing/2014/main" id="{58472557-0A07-476E-B0D2-90C2F034BA6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id="{62086EC7-C9E0-4142-A10D-CCBE2AD8EDF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68" name="Shape 5">
          <a:extLst>
            <a:ext uri="{FF2B5EF4-FFF2-40B4-BE49-F238E27FC236}">
              <a16:creationId xmlns:a16="http://schemas.microsoft.com/office/drawing/2014/main" id="{73E34B84-B79F-48F5-B61E-7A55A6A48F9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69" name="Shape 6">
          <a:extLst>
            <a:ext uri="{FF2B5EF4-FFF2-40B4-BE49-F238E27FC236}">
              <a16:creationId xmlns:a16="http://schemas.microsoft.com/office/drawing/2014/main" id="{930C0D8A-41A4-4B32-963C-E70A938F0B6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70" name="Shape 7">
          <a:extLst>
            <a:ext uri="{FF2B5EF4-FFF2-40B4-BE49-F238E27FC236}">
              <a16:creationId xmlns:a16="http://schemas.microsoft.com/office/drawing/2014/main" id="{9D244C89-CB6A-470B-8DE2-A235B8FF788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71" name="Shape 9">
          <a:extLst>
            <a:ext uri="{FF2B5EF4-FFF2-40B4-BE49-F238E27FC236}">
              <a16:creationId xmlns:a16="http://schemas.microsoft.com/office/drawing/2014/main" id="{71363930-028E-4CB4-9C0D-AE74D1C23F2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72" name="Shape 10">
          <a:extLst>
            <a:ext uri="{FF2B5EF4-FFF2-40B4-BE49-F238E27FC236}">
              <a16:creationId xmlns:a16="http://schemas.microsoft.com/office/drawing/2014/main" id="{BE49C554-75DA-40FA-8B4D-2EEB278EA412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73" name="Shape 11">
          <a:extLst>
            <a:ext uri="{FF2B5EF4-FFF2-40B4-BE49-F238E27FC236}">
              <a16:creationId xmlns:a16="http://schemas.microsoft.com/office/drawing/2014/main" id="{5FA01390-AA04-4407-819B-F0A4F3D9891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06CFA181-6277-46EE-8768-A4DC3953029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75" name="Shape 5">
          <a:extLst>
            <a:ext uri="{FF2B5EF4-FFF2-40B4-BE49-F238E27FC236}">
              <a16:creationId xmlns:a16="http://schemas.microsoft.com/office/drawing/2014/main" id="{01F3F579-3CD3-49C4-8BBB-1D30202F240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76" name="Shape 6">
          <a:extLst>
            <a:ext uri="{FF2B5EF4-FFF2-40B4-BE49-F238E27FC236}">
              <a16:creationId xmlns:a16="http://schemas.microsoft.com/office/drawing/2014/main" id="{5F6ACD36-5079-4B34-9926-4BF7F623420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77" name="Shape 7">
          <a:extLst>
            <a:ext uri="{FF2B5EF4-FFF2-40B4-BE49-F238E27FC236}">
              <a16:creationId xmlns:a16="http://schemas.microsoft.com/office/drawing/2014/main" id="{FF56B806-DFE0-4A23-940D-5BA191C55FD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78" name="Shape 9">
          <a:extLst>
            <a:ext uri="{FF2B5EF4-FFF2-40B4-BE49-F238E27FC236}">
              <a16:creationId xmlns:a16="http://schemas.microsoft.com/office/drawing/2014/main" id="{D608D0B0-8CCC-43A9-A3D2-F46C404B437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79" name="Shape 10">
          <a:extLst>
            <a:ext uri="{FF2B5EF4-FFF2-40B4-BE49-F238E27FC236}">
              <a16:creationId xmlns:a16="http://schemas.microsoft.com/office/drawing/2014/main" id="{74C36AC1-EC63-482F-984A-B4189DEBD3F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80" name="Shape 11">
          <a:extLst>
            <a:ext uri="{FF2B5EF4-FFF2-40B4-BE49-F238E27FC236}">
              <a16:creationId xmlns:a16="http://schemas.microsoft.com/office/drawing/2014/main" id="{A2FC3904-7CE5-4869-BE76-0A6A956DD52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2960A9F4-B3A2-40EA-9A9C-D3117D2E5F0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82" name="Shape 5">
          <a:extLst>
            <a:ext uri="{FF2B5EF4-FFF2-40B4-BE49-F238E27FC236}">
              <a16:creationId xmlns:a16="http://schemas.microsoft.com/office/drawing/2014/main" id="{7D7F6004-FC27-45E9-9214-0F8C5ED5BFB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83" name="Shape 6">
          <a:extLst>
            <a:ext uri="{FF2B5EF4-FFF2-40B4-BE49-F238E27FC236}">
              <a16:creationId xmlns:a16="http://schemas.microsoft.com/office/drawing/2014/main" id="{B5448999-FF6F-462F-8263-5B9D150F59B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84" name="Shape 7">
          <a:extLst>
            <a:ext uri="{FF2B5EF4-FFF2-40B4-BE49-F238E27FC236}">
              <a16:creationId xmlns:a16="http://schemas.microsoft.com/office/drawing/2014/main" id="{A524E573-3DE5-4638-94CC-25CDB101C49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85" name="Shape 9">
          <a:extLst>
            <a:ext uri="{FF2B5EF4-FFF2-40B4-BE49-F238E27FC236}">
              <a16:creationId xmlns:a16="http://schemas.microsoft.com/office/drawing/2014/main" id="{FFA067F5-7C46-490E-AFA3-92C435D2E87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86" name="Shape 10">
          <a:extLst>
            <a:ext uri="{FF2B5EF4-FFF2-40B4-BE49-F238E27FC236}">
              <a16:creationId xmlns:a16="http://schemas.microsoft.com/office/drawing/2014/main" id="{FC27580E-D442-400B-B45E-8EC815BE778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87" name="Shape 11">
          <a:extLst>
            <a:ext uri="{FF2B5EF4-FFF2-40B4-BE49-F238E27FC236}">
              <a16:creationId xmlns:a16="http://schemas.microsoft.com/office/drawing/2014/main" id="{07757F2B-F601-4E77-BC5A-7B3878FB706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533C90CF-7DCF-48C9-AD78-17D13A46B36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89" name="Shape 5">
          <a:extLst>
            <a:ext uri="{FF2B5EF4-FFF2-40B4-BE49-F238E27FC236}">
              <a16:creationId xmlns:a16="http://schemas.microsoft.com/office/drawing/2014/main" id="{8C8DA178-314B-435F-A643-FF30170B494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90" name="Shape 6">
          <a:extLst>
            <a:ext uri="{FF2B5EF4-FFF2-40B4-BE49-F238E27FC236}">
              <a16:creationId xmlns:a16="http://schemas.microsoft.com/office/drawing/2014/main" id="{51807DDB-7DE9-470C-82ED-F0162CDCBA5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91" name="Shape 7">
          <a:extLst>
            <a:ext uri="{FF2B5EF4-FFF2-40B4-BE49-F238E27FC236}">
              <a16:creationId xmlns:a16="http://schemas.microsoft.com/office/drawing/2014/main" id="{B24028AC-E5CF-49DC-A711-8C3B94A8A29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92" name="Shape 9">
          <a:extLst>
            <a:ext uri="{FF2B5EF4-FFF2-40B4-BE49-F238E27FC236}">
              <a16:creationId xmlns:a16="http://schemas.microsoft.com/office/drawing/2014/main" id="{952EFE81-860A-49FE-A868-A377F3947C1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93" name="Shape 11">
          <a:extLst>
            <a:ext uri="{FF2B5EF4-FFF2-40B4-BE49-F238E27FC236}">
              <a16:creationId xmlns:a16="http://schemas.microsoft.com/office/drawing/2014/main" id="{32D12B6A-78C6-42B8-B0EB-774296640BF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0A2A5255-403D-4685-80FD-F72DCE57343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95" name="Shape 5">
          <a:extLst>
            <a:ext uri="{FF2B5EF4-FFF2-40B4-BE49-F238E27FC236}">
              <a16:creationId xmlns:a16="http://schemas.microsoft.com/office/drawing/2014/main" id="{ACB8A469-F638-47E7-98AF-2F9EA802312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96" name="Shape 7">
          <a:extLst>
            <a:ext uri="{FF2B5EF4-FFF2-40B4-BE49-F238E27FC236}">
              <a16:creationId xmlns:a16="http://schemas.microsoft.com/office/drawing/2014/main" id="{DE8F385F-0783-4754-8DBC-8459ADBBE33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97" name="Shape 9">
          <a:extLst>
            <a:ext uri="{FF2B5EF4-FFF2-40B4-BE49-F238E27FC236}">
              <a16:creationId xmlns:a16="http://schemas.microsoft.com/office/drawing/2014/main" id="{2E90C910-7DE4-4B95-A336-F2642DF74E4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3DCBAE79-DD18-459F-B1EA-36DD89E73CC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99" name="Shape 5">
          <a:extLst>
            <a:ext uri="{FF2B5EF4-FFF2-40B4-BE49-F238E27FC236}">
              <a16:creationId xmlns:a16="http://schemas.microsoft.com/office/drawing/2014/main" id="{4719CBDF-771E-479A-8EA9-F414EAE9F75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EFC4A6AB-6977-4284-B648-E766079B82F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01" name="Shape 5">
          <a:extLst>
            <a:ext uri="{FF2B5EF4-FFF2-40B4-BE49-F238E27FC236}">
              <a16:creationId xmlns:a16="http://schemas.microsoft.com/office/drawing/2014/main" id="{12B44DA1-EE32-4B7C-8219-642639CCBBE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02" name="Shape 6">
          <a:extLst>
            <a:ext uri="{FF2B5EF4-FFF2-40B4-BE49-F238E27FC236}">
              <a16:creationId xmlns:a16="http://schemas.microsoft.com/office/drawing/2014/main" id="{AE22877A-2EAC-4AAC-B76E-F21DE6DF548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03" name="Shape 7">
          <a:extLst>
            <a:ext uri="{FF2B5EF4-FFF2-40B4-BE49-F238E27FC236}">
              <a16:creationId xmlns:a16="http://schemas.microsoft.com/office/drawing/2014/main" id="{C9EA810B-9868-42DD-A410-46645B9A1F1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04" name="Shape 9">
          <a:extLst>
            <a:ext uri="{FF2B5EF4-FFF2-40B4-BE49-F238E27FC236}">
              <a16:creationId xmlns:a16="http://schemas.microsoft.com/office/drawing/2014/main" id="{AC11471C-5D80-4A27-A099-425B3845588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05" name="Shape 10">
          <a:extLst>
            <a:ext uri="{FF2B5EF4-FFF2-40B4-BE49-F238E27FC236}">
              <a16:creationId xmlns:a16="http://schemas.microsoft.com/office/drawing/2014/main" id="{926C12D4-1ABB-4D33-832C-EA2B8AB6F70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06" name="Shape 11">
          <a:extLst>
            <a:ext uri="{FF2B5EF4-FFF2-40B4-BE49-F238E27FC236}">
              <a16:creationId xmlns:a16="http://schemas.microsoft.com/office/drawing/2014/main" id="{46597975-1300-4D67-A4E2-C7F419324AA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B0DB46F9-9294-40B0-B491-0D78D32808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08" name="Shape 5">
          <a:extLst>
            <a:ext uri="{FF2B5EF4-FFF2-40B4-BE49-F238E27FC236}">
              <a16:creationId xmlns:a16="http://schemas.microsoft.com/office/drawing/2014/main" id="{35D1C8AC-7BEE-443A-9131-02B4B36A128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09" name="Shape 6">
          <a:extLst>
            <a:ext uri="{FF2B5EF4-FFF2-40B4-BE49-F238E27FC236}">
              <a16:creationId xmlns:a16="http://schemas.microsoft.com/office/drawing/2014/main" id="{D9918FE7-964D-481A-9993-A775A228378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10" name="Shape 7">
          <a:extLst>
            <a:ext uri="{FF2B5EF4-FFF2-40B4-BE49-F238E27FC236}">
              <a16:creationId xmlns:a16="http://schemas.microsoft.com/office/drawing/2014/main" id="{850D700B-AE71-4B02-9462-B61F955B557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11" name="Shape 9">
          <a:extLst>
            <a:ext uri="{FF2B5EF4-FFF2-40B4-BE49-F238E27FC236}">
              <a16:creationId xmlns:a16="http://schemas.microsoft.com/office/drawing/2014/main" id="{C7482712-250B-4E43-BEBD-FD651846E1E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12" name="Shape 10">
          <a:extLst>
            <a:ext uri="{FF2B5EF4-FFF2-40B4-BE49-F238E27FC236}">
              <a16:creationId xmlns:a16="http://schemas.microsoft.com/office/drawing/2014/main" id="{BDC41D3C-EE75-46A9-B09E-821D009FAE0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13" name="Shape 11">
          <a:extLst>
            <a:ext uri="{FF2B5EF4-FFF2-40B4-BE49-F238E27FC236}">
              <a16:creationId xmlns:a16="http://schemas.microsoft.com/office/drawing/2014/main" id="{6F2BA30C-E6AB-4311-B8F3-3BD78248A86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8C9E3D2F-92C4-4D14-BDA9-761268930F8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15" name="Shape 5">
          <a:extLst>
            <a:ext uri="{FF2B5EF4-FFF2-40B4-BE49-F238E27FC236}">
              <a16:creationId xmlns:a16="http://schemas.microsoft.com/office/drawing/2014/main" id="{5C3983F0-A365-4F1E-8640-8067B43ED82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16" name="Shape 6">
          <a:extLst>
            <a:ext uri="{FF2B5EF4-FFF2-40B4-BE49-F238E27FC236}">
              <a16:creationId xmlns:a16="http://schemas.microsoft.com/office/drawing/2014/main" id="{6BE9E688-B604-4A34-87F8-21320EB28AF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17" name="Shape 7">
          <a:extLst>
            <a:ext uri="{FF2B5EF4-FFF2-40B4-BE49-F238E27FC236}">
              <a16:creationId xmlns:a16="http://schemas.microsoft.com/office/drawing/2014/main" id="{F87A9ABF-E420-4791-A662-34F4B5847C7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18" name="Shape 9">
          <a:extLst>
            <a:ext uri="{FF2B5EF4-FFF2-40B4-BE49-F238E27FC236}">
              <a16:creationId xmlns:a16="http://schemas.microsoft.com/office/drawing/2014/main" id="{88BC75E7-1086-42DD-8173-483245EFE95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19" name="Shape 10">
          <a:extLst>
            <a:ext uri="{FF2B5EF4-FFF2-40B4-BE49-F238E27FC236}">
              <a16:creationId xmlns:a16="http://schemas.microsoft.com/office/drawing/2014/main" id="{09FDEECF-3614-4BA7-BD05-E5E57876CBB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20" name="Shape 11">
          <a:extLst>
            <a:ext uri="{FF2B5EF4-FFF2-40B4-BE49-F238E27FC236}">
              <a16:creationId xmlns:a16="http://schemas.microsoft.com/office/drawing/2014/main" id="{AC07AE6E-1552-4B8F-BEED-5E1F70974F7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E9C08EE7-DBFE-4F25-937D-56E7C33F42E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22" name="Shape 5">
          <a:extLst>
            <a:ext uri="{FF2B5EF4-FFF2-40B4-BE49-F238E27FC236}">
              <a16:creationId xmlns:a16="http://schemas.microsoft.com/office/drawing/2014/main" id="{1561A576-23E1-452B-B5DE-690B53C444B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23" name="Shape 6">
          <a:extLst>
            <a:ext uri="{FF2B5EF4-FFF2-40B4-BE49-F238E27FC236}">
              <a16:creationId xmlns:a16="http://schemas.microsoft.com/office/drawing/2014/main" id="{DFB122DD-A663-46B6-95D3-3BE60B8C019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24" name="Shape 7">
          <a:extLst>
            <a:ext uri="{FF2B5EF4-FFF2-40B4-BE49-F238E27FC236}">
              <a16:creationId xmlns:a16="http://schemas.microsoft.com/office/drawing/2014/main" id="{E91ACE0F-8D64-4A84-94DD-32DE07612F6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25" name="Shape 9">
          <a:extLst>
            <a:ext uri="{FF2B5EF4-FFF2-40B4-BE49-F238E27FC236}">
              <a16:creationId xmlns:a16="http://schemas.microsoft.com/office/drawing/2014/main" id="{2EBE19E2-2C77-4544-B848-652E60A1BEE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26" name="Shape 10">
          <a:extLst>
            <a:ext uri="{FF2B5EF4-FFF2-40B4-BE49-F238E27FC236}">
              <a16:creationId xmlns:a16="http://schemas.microsoft.com/office/drawing/2014/main" id="{6CFC3B35-4CA4-4337-89AD-DFB4DC1825B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27" name="Shape 11">
          <a:extLst>
            <a:ext uri="{FF2B5EF4-FFF2-40B4-BE49-F238E27FC236}">
              <a16:creationId xmlns:a16="http://schemas.microsoft.com/office/drawing/2014/main" id="{E539F0B3-695F-4534-BC35-DE0C053C512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E48EC58E-9D35-4148-8120-A5B17A0AFDC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29" name="Shape 5">
          <a:extLst>
            <a:ext uri="{FF2B5EF4-FFF2-40B4-BE49-F238E27FC236}">
              <a16:creationId xmlns:a16="http://schemas.microsoft.com/office/drawing/2014/main" id="{457B7B8C-FDAE-4C92-B8AE-1023DDDB3FB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30" name="Shape 6">
          <a:extLst>
            <a:ext uri="{FF2B5EF4-FFF2-40B4-BE49-F238E27FC236}">
              <a16:creationId xmlns:a16="http://schemas.microsoft.com/office/drawing/2014/main" id="{193A6687-BAF3-4E6E-8F6E-6693F01BA2B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31" name="Shape 7">
          <a:extLst>
            <a:ext uri="{FF2B5EF4-FFF2-40B4-BE49-F238E27FC236}">
              <a16:creationId xmlns:a16="http://schemas.microsoft.com/office/drawing/2014/main" id="{E9227A21-3356-4A9F-80AE-C3A171781B1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32" name="Shape 9">
          <a:extLst>
            <a:ext uri="{FF2B5EF4-FFF2-40B4-BE49-F238E27FC236}">
              <a16:creationId xmlns:a16="http://schemas.microsoft.com/office/drawing/2014/main" id="{B0F88ACA-622D-4B93-BF4E-B8EF8D87E5E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33" name="Shape 10">
          <a:extLst>
            <a:ext uri="{FF2B5EF4-FFF2-40B4-BE49-F238E27FC236}">
              <a16:creationId xmlns:a16="http://schemas.microsoft.com/office/drawing/2014/main" id="{D21B0C29-BCCC-4988-816C-4C7F67920C1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34" name="Shape 11">
          <a:extLst>
            <a:ext uri="{FF2B5EF4-FFF2-40B4-BE49-F238E27FC236}">
              <a16:creationId xmlns:a16="http://schemas.microsoft.com/office/drawing/2014/main" id="{EC2D81F3-8617-419C-820D-136D228ED1D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447FB7D1-4918-415E-877B-FAE855EBF89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36" name="Shape 5">
          <a:extLst>
            <a:ext uri="{FF2B5EF4-FFF2-40B4-BE49-F238E27FC236}">
              <a16:creationId xmlns:a16="http://schemas.microsoft.com/office/drawing/2014/main" id="{77D13187-A278-45E8-9F4B-3EC5B1F44FA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37" name="Shape 6">
          <a:extLst>
            <a:ext uri="{FF2B5EF4-FFF2-40B4-BE49-F238E27FC236}">
              <a16:creationId xmlns:a16="http://schemas.microsoft.com/office/drawing/2014/main" id="{A4C4E120-C1B5-42F8-BCAC-C6F43B46D9C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38" name="Shape 7">
          <a:extLst>
            <a:ext uri="{FF2B5EF4-FFF2-40B4-BE49-F238E27FC236}">
              <a16:creationId xmlns:a16="http://schemas.microsoft.com/office/drawing/2014/main" id="{DA3D53D3-914F-4BD0-8291-0B98B5157A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39" name="Shape 9">
          <a:extLst>
            <a:ext uri="{FF2B5EF4-FFF2-40B4-BE49-F238E27FC236}">
              <a16:creationId xmlns:a16="http://schemas.microsoft.com/office/drawing/2014/main" id="{6FB26549-2B64-42C2-858C-BDB77DA6421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40" name="Shape 11">
          <a:extLst>
            <a:ext uri="{FF2B5EF4-FFF2-40B4-BE49-F238E27FC236}">
              <a16:creationId xmlns:a16="http://schemas.microsoft.com/office/drawing/2014/main" id="{CFFF3B97-0F09-4E6B-A298-5F0282AB7F3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4D23E68A-517D-44B8-8229-24477BFD565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42" name="Shape 5">
          <a:extLst>
            <a:ext uri="{FF2B5EF4-FFF2-40B4-BE49-F238E27FC236}">
              <a16:creationId xmlns:a16="http://schemas.microsoft.com/office/drawing/2014/main" id="{BD0967C4-B668-4C13-A1DC-B36FA53CFAC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3" name="Shape 7">
          <a:extLst>
            <a:ext uri="{FF2B5EF4-FFF2-40B4-BE49-F238E27FC236}">
              <a16:creationId xmlns:a16="http://schemas.microsoft.com/office/drawing/2014/main" id="{0084FD08-35F0-4F12-89D2-F86D78C0B24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44" name="Shape 9">
          <a:extLst>
            <a:ext uri="{FF2B5EF4-FFF2-40B4-BE49-F238E27FC236}">
              <a16:creationId xmlns:a16="http://schemas.microsoft.com/office/drawing/2014/main" id="{C4BE328B-003B-4290-A89D-FD56467C81E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2EEC83C0-2A8B-4078-9EFD-0411FABE580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46" name="Shape 5">
          <a:extLst>
            <a:ext uri="{FF2B5EF4-FFF2-40B4-BE49-F238E27FC236}">
              <a16:creationId xmlns:a16="http://schemas.microsoft.com/office/drawing/2014/main" id="{1AA0DFF9-43D7-4E9D-B5AB-81D6640A449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E744D823-F602-4D5E-A1AF-37BE13F4D4A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48" name="Shape 5">
          <a:extLst>
            <a:ext uri="{FF2B5EF4-FFF2-40B4-BE49-F238E27FC236}">
              <a16:creationId xmlns:a16="http://schemas.microsoft.com/office/drawing/2014/main" id="{5ABC090F-D87F-47B9-8CB2-480D01CF6F5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49" name="Shape 6">
          <a:extLst>
            <a:ext uri="{FF2B5EF4-FFF2-40B4-BE49-F238E27FC236}">
              <a16:creationId xmlns:a16="http://schemas.microsoft.com/office/drawing/2014/main" id="{F4CFC4E0-8528-4542-B330-7E2CC3C4561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50" name="Shape 7">
          <a:extLst>
            <a:ext uri="{FF2B5EF4-FFF2-40B4-BE49-F238E27FC236}">
              <a16:creationId xmlns:a16="http://schemas.microsoft.com/office/drawing/2014/main" id="{74E6ABE5-82BB-48D9-AF2B-8BEB21B361C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51" name="Shape 9">
          <a:extLst>
            <a:ext uri="{FF2B5EF4-FFF2-40B4-BE49-F238E27FC236}">
              <a16:creationId xmlns:a16="http://schemas.microsoft.com/office/drawing/2014/main" id="{07288D19-E9C7-4C3B-B5F5-BBCD07FE766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52" name="Shape 10">
          <a:extLst>
            <a:ext uri="{FF2B5EF4-FFF2-40B4-BE49-F238E27FC236}">
              <a16:creationId xmlns:a16="http://schemas.microsoft.com/office/drawing/2014/main" id="{FF92376C-1626-48D0-829E-5A3B92D9BFC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53" name="Shape 11">
          <a:extLst>
            <a:ext uri="{FF2B5EF4-FFF2-40B4-BE49-F238E27FC236}">
              <a16:creationId xmlns:a16="http://schemas.microsoft.com/office/drawing/2014/main" id="{CAC0AEE8-5C79-4062-B1A0-B21A66DD0A1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A60A4D21-9610-4D05-A1BF-6FC4FFED4C3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55" name="Shape 5">
          <a:extLst>
            <a:ext uri="{FF2B5EF4-FFF2-40B4-BE49-F238E27FC236}">
              <a16:creationId xmlns:a16="http://schemas.microsoft.com/office/drawing/2014/main" id="{DDB1573D-66E0-4B77-B90E-A08E3153740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56" name="Shape 6">
          <a:extLst>
            <a:ext uri="{FF2B5EF4-FFF2-40B4-BE49-F238E27FC236}">
              <a16:creationId xmlns:a16="http://schemas.microsoft.com/office/drawing/2014/main" id="{8A469746-9A2D-47C6-8220-33A03333C7A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57" name="Shape 7">
          <a:extLst>
            <a:ext uri="{FF2B5EF4-FFF2-40B4-BE49-F238E27FC236}">
              <a16:creationId xmlns:a16="http://schemas.microsoft.com/office/drawing/2014/main" id="{7DF5C770-9026-45B7-BAE1-E984CF808EF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58" name="Shape 9">
          <a:extLst>
            <a:ext uri="{FF2B5EF4-FFF2-40B4-BE49-F238E27FC236}">
              <a16:creationId xmlns:a16="http://schemas.microsoft.com/office/drawing/2014/main" id="{4DBAA53C-0961-481E-B1C5-C062B55205F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59" name="Shape 10">
          <a:extLst>
            <a:ext uri="{FF2B5EF4-FFF2-40B4-BE49-F238E27FC236}">
              <a16:creationId xmlns:a16="http://schemas.microsoft.com/office/drawing/2014/main" id="{AF3E37A9-8311-485A-A508-399A84E529D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60" name="Shape 11">
          <a:extLst>
            <a:ext uri="{FF2B5EF4-FFF2-40B4-BE49-F238E27FC236}">
              <a16:creationId xmlns:a16="http://schemas.microsoft.com/office/drawing/2014/main" id="{7787EAC7-9BBB-44B3-ADDB-73280ED0968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5DFF7C2F-7467-4AC0-B357-F65324874BB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62" name="Shape 5">
          <a:extLst>
            <a:ext uri="{FF2B5EF4-FFF2-40B4-BE49-F238E27FC236}">
              <a16:creationId xmlns:a16="http://schemas.microsoft.com/office/drawing/2014/main" id="{3F5CA3F6-24E2-4A10-9B93-69B20166024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63" name="Shape 6">
          <a:extLst>
            <a:ext uri="{FF2B5EF4-FFF2-40B4-BE49-F238E27FC236}">
              <a16:creationId xmlns:a16="http://schemas.microsoft.com/office/drawing/2014/main" id="{4873A1BE-6EEB-4D93-A5FC-441BCFE7F71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64" name="Shape 7">
          <a:extLst>
            <a:ext uri="{FF2B5EF4-FFF2-40B4-BE49-F238E27FC236}">
              <a16:creationId xmlns:a16="http://schemas.microsoft.com/office/drawing/2014/main" id="{37BA57BE-85A5-48A7-B454-5B65B08CE78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65" name="Shape 9">
          <a:extLst>
            <a:ext uri="{FF2B5EF4-FFF2-40B4-BE49-F238E27FC236}">
              <a16:creationId xmlns:a16="http://schemas.microsoft.com/office/drawing/2014/main" id="{2944AFE1-0D20-4364-B2EC-6AC9FE095AE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66" name="Shape 10">
          <a:extLst>
            <a:ext uri="{FF2B5EF4-FFF2-40B4-BE49-F238E27FC236}">
              <a16:creationId xmlns:a16="http://schemas.microsoft.com/office/drawing/2014/main" id="{B43BF518-BA2F-4707-972D-8A0B4E3AA95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67" name="Shape 11">
          <a:extLst>
            <a:ext uri="{FF2B5EF4-FFF2-40B4-BE49-F238E27FC236}">
              <a16:creationId xmlns:a16="http://schemas.microsoft.com/office/drawing/2014/main" id="{89C9A9D2-9076-4206-9691-FE307468AF1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1C5A6528-04FC-450D-AD86-F376363C5E7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69" name="Shape 5">
          <a:extLst>
            <a:ext uri="{FF2B5EF4-FFF2-40B4-BE49-F238E27FC236}">
              <a16:creationId xmlns:a16="http://schemas.microsoft.com/office/drawing/2014/main" id="{D58AE006-7FB9-459B-A4B5-E7494A23F6A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70" name="Shape 6">
          <a:extLst>
            <a:ext uri="{FF2B5EF4-FFF2-40B4-BE49-F238E27FC236}">
              <a16:creationId xmlns:a16="http://schemas.microsoft.com/office/drawing/2014/main" id="{4B5BE500-550E-412C-9842-16E88766285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71" name="Shape 7">
          <a:extLst>
            <a:ext uri="{FF2B5EF4-FFF2-40B4-BE49-F238E27FC236}">
              <a16:creationId xmlns:a16="http://schemas.microsoft.com/office/drawing/2014/main" id="{5CD5C3DA-36F0-4DE7-854D-6B859F0B074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72" name="Shape 9">
          <a:extLst>
            <a:ext uri="{FF2B5EF4-FFF2-40B4-BE49-F238E27FC236}">
              <a16:creationId xmlns:a16="http://schemas.microsoft.com/office/drawing/2014/main" id="{0E9F474F-4984-4800-BD43-223556C47D3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73" name="Shape 10">
          <a:extLst>
            <a:ext uri="{FF2B5EF4-FFF2-40B4-BE49-F238E27FC236}">
              <a16:creationId xmlns:a16="http://schemas.microsoft.com/office/drawing/2014/main" id="{DE9199D0-84E8-4B5D-9E31-357F0C06620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74" name="Shape 11">
          <a:extLst>
            <a:ext uri="{FF2B5EF4-FFF2-40B4-BE49-F238E27FC236}">
              <a16:creationId xmlns:a16="http://schemas.microsoft.com/office/drawing/2014/main" id="{1DC54AF0-0189-4453-A801-CC7A074547C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58928CFF-5430-4553-B3F6-EAA3F314769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76" name="Shape 5">
          <a:extLst>
            <a:ext uri="{FF2B5EF4-FFF2-40B4-BE49-F238E27FC236}">
              <a16:creationId xmlns:a16="http://schemas.microsoft.com/office/drawing/2014/main" id="{DEF626D6-3F79-41DB-BF24-2AA230E9921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77" name="Shape 6">
          <a:extLst>
            <a:ext uri="{FF2B5EF4-FFF2-40B4-BE49-F238E27FC236}">
              <a16:creationId xmlns:a16="http://schemas.microsoft.com/office/drawing/2014/main" id="{504E3FB2-1E84-4B5D-B1FD-5C1A03BD217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78" name="Shape 7">
          <a:extLst>
            <a:ext uri="{FF2B5EF4-FFF2-40B4-BE49-F238E27FC236}">
              <a16:creationId xmlns:a16="http://schemas.microsoft.com/office/drawing/2014/main" id="{22225679-A5DE-4E5D-BE26-053FA649140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79" name="Shape 9">
          <a:extLst>
            <a:ext uri="{FF2B5EF4-FFF2-40B4-BE49-F238E27FC236}">
              <a16:creationId xmlns:a16="http://schemas.microsoft.com/office/drawing/2014/main" id="{FFF3BA88-4133-48B9-96C5-7EB0F550565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80" name="Shape 10">
          <a:extLst>
            <a:ext uri="{FF2B5EF4-FFF2-40B4-BE49-F238E27FC236}">
              <a16:creationId xmlns:a16="http://schemas.microsoft.com/office/drawing/2014/main" id="{1D92D554-684B-4AC0-B3E0-8FF821167FC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81" name="Shape 11">
          <a:extLst>
            <a:ext uri="{FF2B5EF4-FFF2-40B4-BE49-F238E27FC236}">
              <a16:creationId xmlns:a16="http://schemas.microsoft.com/office/drawing/2014/main" id="{964763C4-3382-4380-8966-6CD5350ED70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933326AD-06AB-4938-A12B-D37934D2C01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83" name="Shape 5">
          <a:extLst>
            <a:ext uri="{FF2B5EF4-FFF2-40B4-BE49-F238E27FC236}">
              <a16:creationId xmlns:a16="http://schemas.microsoft.com/office/drawing/2014/main" id="{3BBF2847-0917-438D-906F-F041B88B820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84" name="Shape 6">
          <a:extLst>
            <a:ext uri="{FF2B5EF4-FFF2-40B4-BE49-F238E27FC236}">
              <a16:creationId xmlns:a16="http://schemas.microsoft.com/office/drawing/2014/main" id="{027730CE-8D0A-4195-87B3-9255F4B11BE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85" name="Shape 7">
          <a:extLst>
            <a:ext uri="{FF2B5EF4-FFF2-40B4-BE49-F238E27FC236}">
              <a16:creationId xmlns:a16="http://schemas.microsoft.com/office/drawing/2014/main" id="{79816EE3-4FFE-4752-816E-D5979D21AF4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86" name="Shape 9">
          <a:extLst>
            <a:ext uri="{FF2B5EF4-FFF2-40B4-BE49-F238E27FC236}">
              <a16:creationId xmlns:a16="http://schemas.microsoft.com/office/drawing/2014/main" id="{38EED0A9-80A2-43C3-BE47-671028E6602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87" name="Shape 11">
          <a:extLst>
            <a:ext uri="{FF2B5EF4-FFF2-40B4-BE49-F238E27FC236}">
              <a16:creationId xmlns:a16="http://schemas.microsoft.com/office/drawing/2014/main" id="{27B2E915-912B-4936-9841-1964A69D04A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CA29B8A0-3616-4CD9-9D83-3DF3AD605D4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89" name="Shape 5">
          <a:extLst>
            <a:ext uri="{FF2B5EF4-FFF2-40B4-BE49-F238E27FC236}">
              <a16:creationId xmlns:a16="http://schemas.microsoft.com/office/drawing/2014/main" id="{469DE6B0-F4CC-4071-982A-717BE9DBD7C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90" name="Shape 7">
          <a:extLst>
            <a:ext uri="{FF2B5EF4-FFF2-40B4-BE49-F238E27FC236}">
              <a16:creationId xmlns:a16="http://schemas.microsoft.com/office/drawing/2014/main" id="{32F494F2-CE84-4AF4-A0E4-417C8E7447F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91" name="Shape 9">
          <a:extLst>
            <a:ext uri="{FF2B5EF4-FFF2-40B4-BE49-F238E27FC236}">
              <a16:creationId xmlns:a16="http://schemas.microsoft.com/office/drawing/2014/main" id="{F0EB45A2-DD40-48E5-A44E-94B597E7A2D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2D951165-D1C8-4F37-B3B3-438F6C0E723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93" name="Shape 5">
          <a:extLst>
            <a:ext uri="{FF2B5EF4-FFF2-40B4-BE49-F238E27FC236}">
              <a16:creationId xmlns:a16="http://schemas.microsoft.com/office/drawing/2014/main" id="{BB75ED5C-2D89-48A6-A736-9500691A434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B8A22E20-3B69-481E-A112-C27536A7E75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95" name="Shape 5">
          <a:extLst>
            <a:ext uri="{FF2B5EF4-FFF2-40B4-BE49-F238E27FC236}">
              <a16:creationId xmlns:a16="http://schemas.microsoft.com/office/drawing/2014/main" id="{D03D2298-6051-40E6-A3AD-A7ED996699F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96" name="Shape 6">
          <a:extLst>
            <a:ext uri="{FF2B5EF4-FFF2-40B4-BE49-F238E27FC236}">
              <a16:creationId xmlns:a16="http://schemas.microsoft.com/office/drawing/2014/main" id="{BEFBD130-BE0D-4C5B-9C62-EB984412511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97" name="Shape 7">
          <a:extLst>
            <a:ext uri="{FF2B5EF4-FFF2-40B4-BE49-F238E27FC236}">
              <a16:creationId xmlns:a16="http://schemas.microsoft.com/office/drawing/2014/main" id="{961CA042-0971-4FD1-9FC4-D88FCC57E8E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98" name="Shape 9">
          <a:extLst>
            <a:ext uri="{FF2B5EF4-FFF2-40B4-BE49-F238E27FC236}">
              <a16:creationId xmlns:a16="http://schemas.microsoft.com/office/drawing/2014/main" id="{5F7DD1CD-1522-4010-A01E-EB35AF1FB85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99" name="Shape 10">
          <a:extLst>
            <a:ext uri="{FF2B5EF4-FFF2-40B4-BE49-F238E27FC236}">
              <a16:creationId xmlns:a16="http://schemas.microsoft.com/office/drawing/2014/main" id="{4400C0E7-6A18-4BF5-9040-C2BD98E506EE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00" name="Shape 11">
          <a:extLst>
            <a:ext uri="{FF2B5EF4-FFF2-40B4-BE49-F238E27FC236}">
              <a16:creationId xmlns:a16="http://schemas.microsoft.com/office/drawing/2014/main" id="{16C870BA-2106-4FA2-9EC6-3B2B9E69730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D3508A04-950F-4FB0-8388-6765CE54B28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02" name="Shape 5">
          <a:extLst>
            <a:ext uri="{FF2B5EF4-FFF2-40B4-BE49-F238E27FC236}">
              <a16:creationId xmlns:a16="http://schemas.microsoft.com/office/drawing/2014/main" id="{E7181B6E-5BEF-45D3-ACE6-3EE7C75A1FC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03" name="Shape 6">
          <a:extLst>
            <a:ext uri="{FF2B5EF4-FFF2-40B4-BE49-F238E27FC236}">
              <a16:creationId xmlns:a16="http://schemas.microsoft.com/office/drawing/2014/main" id="{097FB802-0B33-4DE6-8ABB-D84BF904C16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04" name="Shape 7">
          <a:extLst>
            <a:ext uri="{FF2B5EF4-FFF2-40B4-BE49-F238E27FC236}">
              <a16:creationId xmlns:a16="http://schemas.microsoft.com/office/drawing/2014/main" id="{6D68DBB4-516E-45AA-A60C-6633D6C8424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05" name="Shape 9">
          <a:extLst>
            <a:ext uri="{FF2B5EF4-FFF2-40B4-BE49-F238E27FC236}">
              <a16:creationId xmlns:a16="http://schemas.microsoft.com/office/drawing/2014/main" id="{3C9B1541-D5B5-4A36-87E9-210CB07B180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06" name="Shape 10">
          <a:extLst>
            <a:ext uri="{FF2B5EF4-FFF2-40B4-BE49-F238E27FC236}">
              <a16:creationId xmlns:a16="http://schemas.microsoft.com/office/drawing/2014/main" id="{5E478C69-7246-4DDD-91A3-FED1F29F957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07" name="Shape 11">
          <a:extLst>
            <a:ext uri="{FF2B5EF4-FFF2-40B4-BE49-F238E27FC236}">
              <a16:creationId xmlns:a16="http://schemas.microsoft.com/office/drawing/2014/main" id="{6E9F6F1F-2E5C-450F-9A28-B61EC24FFC6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15DD70E7-9702-440E-B268-2705ABA55AE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09" name="Shape 5">
          <a:extLst>
            <a:ext uri="{FF2B5EF4-FFF2-40B4-BE49-F238E27FC236}">
              <a16:creationId xmlns:a16="http://schemas.microsoft.com/office/drawing/2014/main" id="{104737AE-BB3F-439D-8D0E-C1BCF65FB29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10" name="Shape 6">
          <a:extLst>
            <a:ext uri="{FF2B5EF4-FFF2-40B4-BE49-F238E27FC236}">
              <a16:creationId xmlns:a16="http://schemas.microsoft.com/office/drawing/2014/main" id="{F721DDE8-6ABD-43F3-A551-4529A5A6FD0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11" name="Shape 7">
          <a:extLst>
            <a:ext uri="{FF2B5EF4-FFF2-40B4-BE49-F238E27FC236}">
              <a16:creationId xmlns:a16="http://schemas.microsoft.com/office/drawing/2014/main" id="{7A01F2F4-2E28-412E-A70D-960F7CAE914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12" name="Shape 9">
          <a:extLst>
            <a:ext uri="{FF2B5EF4-FFF2-40B4-BE49-F238E27FC236}">
              <a16:creationId xmlns:a16="http://schemas.microsoft.com/office/drawing/2014/main" id="{FA653AF7-0565-492C-944D-876831A92B5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13" name="Shape 10">
          <a:extLst>
            <a:ext uri="{FF2B5EF4-FFF2-40B4-BE49-F238E27FC236}">
              <a16:creationId xmlns:a16="http://schemas.microsoft.com/office/drawing/2014/main" id="{A3232AF4-077F-46DB-81AE-BE5086F617E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14" name="Shape 11">
          <a:extLst>
            <a:ext uri="{FF2B5EF4-FFF2-40B4-BE49-F238E27FC236}">
              <a16:creationId xmlns:a16="http://schemas.microsoft.com/office/drawing/2014/main" id="{03788EC5-93EB-4FD5-A83C-F4C14C7B7C1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2260E96B-A14A-4143-B283-05809468D3B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16" name="Shape 5">
          <a:extLst>
            <a:ext uri="{FF2B5EF4-FFF2-40B4-BE49-F238E27FC236}">
              <a16:creationId xmlns:a16="http://schemas.microsoft.com/office/drawing/2014/main" id="{17063781-48EF-4082-B35A-E5F24F7329A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17" name="Shape 6">
          <a:extLst>
            <a:ext uri="{FF2B5EF4-FFF2-40B4-BE49-F238E27FC236}">
              <a16:creationId xmlns:a16="http://schemas.microsoft.com/office/drawing/2014/main" id="{7FC4F512-6102-42BC-9D96-3DE2E5AA9FD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18" name="Shape 7">
          <a:extLst>
            <a:ext uri="{FF2B5EF4-FFF2-40B4-BE49-F238E27FC236}">
              <a16:creationId xmlns:a16="http://schemas.microsoft.com/office/drawing/2014/main" id="{3E6DB501-4CEC-42EA-922B-7C82948BC16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19" name="Shape 9">
          <a:extLst>
            <a:ext uri="{FF2B5EF4-FFF2-40B4-BE49-F238E27FC236}">
              <a16:creationId xmlns:a16="http://schemas.microsoft.com/office/drawing/2014/main" id="{CEDCEC3C-3F7C-432D-A4D9-FF53502D733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20" name="Shape 10">
          <a:extLst>
            <a:ext uri="{FF2B5EF4-FFF2-40B4-BE49-F238E27FC236}">
              <a16:creationId xmlns:a16="http://schemas.microsoft.com/office/drawing/2014/main" id="{E55561C8-CED4-4A1F-9C3D-D31AA2CD0C73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21" name="Shape 11">
          <a:extLst>
            <a:ext uri="{FF2B5EF4-FFF2-40B4-BE49-F238E27FC236}">
              <a16:creationId xmlns:a16="http://schemas.microsoft.com/office/drawing/2014/main" id="{28BAE1A9-68DB-4B0F-A260-106DA3AC1E5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4A0E11B0-A136-4821-AF38-2F6C68B4CC8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23" name="Shape 5">
          <a:extLst>
            <a:ext uri="{FF2B5EF4-FFF2-40B4-BE49-F238E27FC236}">
              <a16:creationId xmlns:a16="http://schemas.microsoft.com/office/drawing/2014/main" id="{FC33868F-BD80-4AA7-A5FE-BFD94DD2E0D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24" name="Shape 6">
          <a:extLst>
            <a:ext uri="{FF2B5EF4-FFF2-40B4-BE49-F238E27FC236}">
              <a16:creationId xmlns:a16="http://schemas.microsoft.com/office/drawing/2014/main" id="{03A2EB88-97C7-4D56-BAA3-BDBF814B8D4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25" name="Shape 7">
          <a:extLst>
            <a:ext uri="{FF2B5EF4-FFF2-40B4-BE49-F238E27FC236}">
              <a16:creationId xmlns:a16="http://schemas.microsoft.com/office/drawing/2014/main" id="{7FC8F7FC-BC5E-402B-9BB4-2AB3B554806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26" name="Shape 9">
          <a:extLst>
            <a:ext uri="{FF2B5EF4-FFF2-40B4-BE49-F238E27FC236}">
              <a16:creationId xmlns:a16="http://schemas.microsoft.com/office/drawing/2014/main" id="{275389C9-0130-4639-9242-C7545942DC3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27" name="Shape 10">
          <a:extLst>
            <a:ext uri="{FF2B5EF4-FFF2-40B4-BE49-F238E27FC236}">
              <a16:creationId xmlns:a16="http://schemas.microsoft.com/office/drawing/2014/main" id="{7FF708FF-BF58-445A-98B6-355D4F7A181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28" name="Shape 11">
          <a:extLst>
            <a:ext uri="{FF2B5EF4-FFF2-40B4-BE49-F238E27FC236}">
              <a16:creationId xmlns:a16="http://schemas.microsoft.com/office/drawing/2014/main" id="{C117B8D4-02DB-49FB-9E96-7524796F549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4B88D107-3E16-4BBD-B9DC-0B815913259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30" name="Shape 5">
          <a:extLst>
            <a:ext uri="{FF2B5EF4-FFF2-40B4-BE49-F238E27FC236}">
              <a16:creationId xmlns:a16="http://schemas.microsoft.com/office/drawing/2014/main" id="{42029CC1-0B1D-4054-A656-8AE45223A6C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31" name="Shape 6">
          <a:extLst>
            <a:ext uri="{FF2B5EF4-FFF2-40B4-BE49-F238E27FC236}">
              <a16:creationId xmlns:a16="http://schemas.microsoft.com/office/drawing/2014/main" id="{73C9E0C9-ED4E-4A67-8FE0-331E5B5D90D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32" name="Shape 7">
          <a:extLst>
            <a:ext uri="{FF2B5EF4-FFF2-40B4-BE49-F238E27FC236}">
              <a16:creationId xmlns:a16="http://schemas.microsoft.com/office/drawing/2014/main" id="{C296A72D-6134-44DD-9707-7FBA3C8E7E2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33" name="Shape 9">
          <a:extLst>
            <a:ext uri="{FF2B5EF4-FFF2-40B4-BE49-F238E27FC236}">
              <a16:creationId xmlns:a16="http://schemas.microsoft.com/office/drawing/2014/main" id="{3E9D76DC-D41F-4AB3-9E6A-C5C7C54532D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34" name="Shape 11">
          <a:extLst>
            <a:ext uri="{FF2B5EF4-FFF2-40B4-BE49-F238E27FC236}">
              <a16:creationId xmlns:a16="http://schemas.microsoft.com/office/drawing/2014/main" id="{DCBAA341-B727-4310-900E-6F101D8F8D6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B034706D-B08B-4FF0-B7D5-2FE1FD06A6B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36" name="Shape 5">
          <a:extLst>
            <a:ext uri="{FF2B5EF4-FFF2-40B4-BE49-F238E27FC236}">
              <a16:creationId xmlns:a16="http://schemas.microsoft.com/office/drawing/2014/main" id="{85267150-1DF1-41D4-B1A8-5C99484A1A2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37" name="Shape 7">
          <a:extLst>
            <a:ext uri="{FF2B5EF4-FFF2-40B4-BE49-F238E27FC236}">
              <a16:creationId xmlns:a16="http://schemas.microsoft.com/office/drawing/2014/main" id="{93377348-4AE3-4F5C-A3E1-4B4174DF7D2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38" name="Shape 9">
          <a:extLst>
            <a:ext uri="{FF2B5EF4-FFF2-40B4-BE49-F238E27FC236}">
              <a16:creationId xmlns:a16="http://schemas.microsoft.com/office/drawing/2014/main" id="{8456E1DA-E5A5-4816-A541-ECF564D838A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42959BB9-5030-49A1-A08A-369F7F700C8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40" name="Shape 5">
          <a:extLst>
            <a:ext uri="{FF2B5EF4-FFF2-40B4-BE49-F238E27FC236}">
              <a16:creationId xmlns:a16="http://schemas.microsoft.com/office/drawing/2014/main" id="{A767AE62-D3A1-4E8F-993D-F52DCB53E42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70FFA3FD-D279-46E5-A9AE-5070457E4FC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42" name="Shape 5">
          <a:extLst>
            <a:ext uri="{FF2B5EF4-FFF2-40B4-BE49-F238E27FC236}">
              <a16:creationId xmlns:a16="http://schemas.microsoft.com/office/drawing/2014/main" id="{B7188D5B-075F-4647-9142-B21E8083C47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43" name="Shape 6">
          <a:extLst>
            <a:ext uri="{FF2B5EF4-FFF2-40B4-BE49-F238E27FC236}">
              <a16:creationId xmlns:a16="http://schemas.microsoft.com/office/drawing/2014/main" id="{272DE315-4BAF-4546-8CC8-A19A13C99BA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44" name="Shape 7">
          <a:extLst>
            <a:ext uri="{FF2B5EF4-FFF2-40B4-BE49-F238E27FC236}">
              <a16:creationId xmlns:a16="http://schemas.microsoft.com/office/drawing/2014/main" id="{B18CF63B-9A6E-40A7-9775-86B67374D01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45" name="Shape 9">
          <a:extLst>
            <a:ext uri="{FF2B5EF4-FFF2-40B4-BE49-F238E27FC236}">
              <a16:creationId xmlns:a16="http://schemas.microsoft.com/office/drawing/2014/main" id="{D326A91B-17C7-462F-9695-F690BA15E97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46" name="Shape 10">
          <a:extLst>
            <a:ext uri="{FF2B5EF4-FFF2-40B4-BE49-F238E27FC236}">
              <a16:creationId xmlns:a16="http://schemas.microsoft.com/office/drawing/2014/main" id="{8ADBBAB1-9E4B-41A3-AE46-129797BCFBD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47" name="Shape 11">
          <a:extLst>
            <a:ext uri="{FF2B5EF4-FFF2-40B4-BE49-F238E27FC236}">
              <a16:creationId xmlns:a16="http://schemas.microsoft.com/office/drawing/2014/main" id="{587DF4DC-F51A-44E2-A13A-65BEEA5C843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00FDD297-5DF3-4B6C-A476-374659F3320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49" name="Shape 5">
          <a:extLst>
            <a:ext uri="{FF2B5EF4-FFF2-40B4-BE49-F238E27FC236}">
              <a16:creationId xmlns:a16="http://schemas.microsoft.com/office/drawing/2014/main" id="{22342548-9030-40B1-B341-EE73EC2F005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50" name="Shape 6">
          <a:extLst>
            <a:ext uri="{FF2B5EF4-FFF2-40B4-BE49-F238E27FC236}">
              <a16:creationId xmlns:a16="http://schemas.microsoft.com/office/drawing/2014/main" id="{361E8149-1F78-4BAA-90D9-C7EFAFB1B9A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51" name="Shape 7">
          <a:extLst>
            <a:ext uri="{FF2B5EF4-FFF2-40B4-BE49-F238E27FC236}">
              <a16:creationId xmlns:a16="http://schemas.microsoft.com/office/drawing/2014/main" id="{865CFD75-6678-4B20-B3AF-38DF43FE3E1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52" name="Shape 9">
          <a:extLst>
            <a:ext uri="{FF2B5EF4-FFF2-40B4-BE49-F238E27FC236}">
              <a16:creationId xmlns:a16="http://schemas.microsoft.com/office/drawing/2014/main" id="{AD5308C0-8009-4419-9D23-FCCF00F7ADE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53" name="Shape 10">
          <a:extLst>
            <a:ext uri="{FF2B5EF4-FFF2-40B4-BE49-F238E27FC236}">
              <a16:creationId xmlns:a16="http://schemas.microsoft.com/office/drawing/2014/main" id="{5D9B068D-B4AE-4260-9080-03FD733795E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54" name="Shape 11">
          <a:extLst>
            <a:ext uri="{FF2B5EF4-FFF2-40B4-BE49-F238E27FC236}">
              <a16:creationId xmlns:a16="http://schemas.microsoft.com/office/drawing/2014/main" id="{796FE4C5-8E55-4ADE-876B-71290BF16A8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B8CBCC6D-1C7C-42BA-BCCA-8D57ED149FC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56" name="Shape 5">
          <a:extLst>
            <a:ext uri="{FF2B5EF4-FFF2-40B4-BE49-F238E27FC236}">
              <a16:creationId xmlns:a16="http://schemas.microsoft.com/office/drawing/2014/main" id="{C52355D3-D843-47C4-9BE0-DAAB4E1417F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57" name="Shape 6">
          <a:extLst>
            <a:ext uri="{FF2B5EF4-FFF2-40B4-BE49-F238E27FC236}">
              <a16:creationId xmlns:a16="http://schemas.microsoft.com/office/drawing/2014/main" id="{48071499-6888-4715-8E85-1E8FEA17CAC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58" name="Shape 7">
          <a:extLst>
            <a:ext uri="{FF2B5EF4-FFF2-40B4-BE49-F238E27FC236}">
              <a16:creationId xmlns:a16="http://schemas.microsoft.com/office/drawing/2014/main" id="{483EEEE4-3F84-4334-93D4-C1EE0258787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59" name="Shape 9">
          <a:extLst>
            <a:ext uri="{FF2B5EF4-FFF2-40B4-BE49-F238E27FC236}">
              <a16:creationId xmlns:a16="http://schemas.microsoft.com/office/drawing/2014/main" id="{F0C32327-5E70-4A1E-A8DB-82D0779E651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60" name="Shape 10">
          <a:extLst>
            <a:ext uri="{FF2B5EF4-FFF2-40B4-BE49-F238E27FC236}">
              <a16:creationId xmlns:a16="http://schemas.microsoft.com/office/drawing/2014/main" id="{A79D67CF-2EDC-4F2B-9465-AEC571B0666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61" name="Shape 11">
          <a:extLst>
            <a:ext uri="{FF2B5EF4-FFF2-40B4-BE49-F238E27FC236}">
              <a16:creationId xmlns:a16="http://schemas.microsoft.com/office/drawing/2014/main" id="{4120930C-DE21-4AED-9D99-6A7FAAD8D10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id="{1695E61D-4CB9-4A65-8D07-B29A6411581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63" name="Shape 5">
          <a:extLst>
            <a:ext uri="{FF2B5EF4-FFF2-40B4-BE49-F238E27FC236}">
              <a16:creationId xmlns:a16="http://schemas.microsoft.com/office/drawing/2014/main" id="{2C31015A-41EE-4604-9D21-D87FB83763C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64" name="Shape 6">
          <a:extLst>
            <a:ext uri="{FF2B5EF4-FFF2-40B4-BE49-F238E27FC236}">
              <a16:creationId xmlns:a16="http://schemas.microsoft.com/office/drawing/2014/main" id="{AB7BC6F7-C127-4021-A721-C5B534E0421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65" name="Shape 7">
          <a:extLst>
            <a:ext uri="{FF2B5EF4-FFF2-40B4-BE49-F238E27FC236}">
              <a16:creationId xmlns:a16="http://schemas.microsoft.com/office/drawing/2014/main" id="{4191E1B7-9CAA-494E-9F33-553A0B3309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66" name="Shape 9">
          <a:extLst>
            <a:ext uri="{FF2B5EF4-FFF2-40B4-BE49-F238E27FC236}">
              <a16:creationId xmlns:a16="http://schemas.microsoft.com/office/drawing/2014/main" id="{AB6858E4-E986-4EEB-8ACA-F535220CCAB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67" name="Shape 10">
          <a:extLst>
            <a:ext uri="{FF2B5EF4-FFF2-40B4-BE49-F238E27FC236}">
              <a16:creationId xmlns:a16="http://schemas.microsoft.com/office/drawing/2014/main" id="{08852BE5-1EC6-4E11-8D29-E2C3018780E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68" name="Shape 11">
          <a:extLst>
            <a:ext uri="{FF2B5EF4-FFF2-40B4-BE49-F238E27FC236}">
              <a16:creationId xmlns:a16="http://schemas.microsoft.com/office/drawing/2014/main" id="{29D35CC6-8D9D-41CA-A620-5EA201E51A2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24413CBF-2E1E-443C-9B95-AB4C1364F7B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70" name="Shape 5">
          <a:extLst>
            <a:ext uri="{FF2B5EF4-FFF2-40B4-BE49-F238E27FC236}">
              <a16:creationId xmlns:a16="http://schemas.microsoft.com/office/drawing/2014/main" id="{B59CE46F-CE02-4AAB-BE5D-3DCA377C286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71" name="Shape 6">
          <a:extLst>
            <a:ext uri="{FF2B5EF4-FFF2-40B4-BE49-F238E27FC236}">
              <a16:creationId xmlns:a16="http://schemas.microsoft.com/office/drawing/2014/main" id="{0CE0F8EB-5839-4106-B950-44286CCC284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72" name="Shape 7">
          <a:extLst>
            <a:ext uri="{FF2B5EF4-FFF2-40B4-BE49-F238E27FC236}">
              <a16:creationId xmlns:a16="http://schemas.microsoft.com/office/drawing/2014/main" id="{AF21CA41-E429-4F80-A5A9-49C25DB55A5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73" name="Shape 9">
          <a:extLst>
            <a:ext uri="{FF2B5EF4-FFF2-40B4-BE49-F238E27FC236}">
              <a16:creationId xmlns:a16="http://schemas.microsoft.com/office/drawing/2014/main" id="{7898D55D-06DF-499D-8853-EB35C3F5559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74" name="Shape 10">
          <a:extLst>
            <a:ext uri="{FF2B5EF4-FFF2-40B4-BE49-F238E27FC236}">
              <a16:creationId xmlns:a16="http://schemas.microsoft.com/office/drawing/2014/main" id="{F1B9A26C-1569-42BE-BD1F-1BE927CC5BB3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75" name="Shape 11">
          <a:extLst>
            <a:ext uri="{FF2B5EF4-FFF2-40B4-BE49-F238E27FC236}">
              <a16:creationId xmlns:a16="http://schemas.microsoft.com/office/drawing/2014/main" id="{29C4764A-1A6C-43FE-ADD4-36079775E54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DCE1E5AF-F54C-4CAC-880F-A66EC723B7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77" name="Shape 5">
          <a:extLst>
            <a:ext uri="{FF2B5EF4-FFF2-40B4-BE49-F238E27FC236}">
              <a16:creationId xmlns:a16="http://schemas.microsoft.com/office/drawing/2014/main" id="{568725DC-BB25-475C-99D8-2065F235EE5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78" name="Shape 6">
          <a:extLst>
            <a:ext uri="{FF2B5EF4-FFF2-40B4-BE49-F238E27FC236}">
              <a16:creationId xmlns:a16="http://schemas.microsoft.com/office/drawing/2014/main" id="{ACA0ADFC-BD0E-4067-B73A-E9259D35942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79" name="Shape 7">
          <a:extLst>
            <a:ext uri="{FF2B5EF4-FFF2-40B4-BE49-F238E27FC236}">
              <a16:creationId xmlns:a16="http://schemas.microsoft.com/office/drawing/2014/main" id="{83CF407A-1642-4AD9-A0BB-4E025A5286A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80" name="Shape 9">
          <a:extLst>
            <a:ext uri="{FF2B5EF4-FFF2-40B4-BE49-F238E27FC236}">
              <a16:creationId xmlns:a16="http://schemas.microsoft.com/office/drawing/2014/main" id="{5A593628-B58C-4ADA-95F8-D8533E57A54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81" name="Shape 11">
          <a:extLst>
            <a:ext uri="{FF2B5EF4-FFF2-40B4-BE49-F238E27FC236}">
              <a16:creationId xmlns:a16="http://schemas.microsoft.com/office/drawing/2014/main" id="{D1684F84-CB67-4C52-AD3A-EC268ED65F6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5221DCF9-9D32-4BBD-8EA7-A44B86ABF7E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83" name="Shape 5">
          <a:extLst>
            <a:ext uri="{FF2B5EF4-FFF2-40B4-BE49-F238E27FC236}">
              <a16:creationId xmlns:a16="http://schemas.microsoft.com/office/drawing/2014/main" id="{2D592730-5198-49CD-856F-78FB33CEB61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4" name="Shape 7">
          <a:extLst>
            <a:ext uri="{FF2B5EF4-FFF2-40B4-BE49-F238E27FC236}">
              <a16:creationId xmlns:a16="http://schemas.microsoft.com/office/drawing/2014/main" id="{F22BA48F-14A9-42D8-B86B-E55341502A7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85" name="Shape 9">
          <a:extLst>
            <a:ext uri="{FF2B5EF4-FFF2-40B4-BE49-F238E27FC236}">
              <a16:creationId xmlns:a16="http://schemas.microsoft.com/office/drawing/2014/main" id="{FD3B3682-0AD9-41AE-AFC9-A770D61052B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id="{3A671325-61F6-487A-AA8F-68373DEB656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87" name="Shape 5">
          <a:extLst>
            <a:ext uri="{FF2B5EF4-FFF2-40B4-BE49-F238E27FC236}">
              <a16:creationId xmlns:a16="http://schemas.microsoft.com/office/drawing/2014/main" id="{9F6CC682-514C-4766-B3CA-06D48A56771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0C08A736-B8B8-44CA-B609-A32BF6C1A89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89" name="Shape 5">
          <a:extLst>
            <a:ext uri="{FF2B5EF4-FFF2-40B4-BE49-F238E27FC236}">
              <a16:creationId xmlns:a16="http://schemas.microsoft.com/office/drawing/2014/main" id="{EF2FCBD8-946F-4993-9792-990548872EA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90" name="Shape 6">
          <a:extLst>
            <a:ext uri="{FF2B5EF4-FFF2-40B4-BE49-F238E27FC236}">
              <a16:creationId xmlns:a16="http://schemas.microsoft.com/office/drawing/2014/main" id="{83E8AABE-E06C-46B2-8B08-D7917CF3602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91" name="Shape 7">
          <a:extLst>
            <a:ext uri="{FF2B5EF4-FFF2-40B4-BE49-F238E27FC236}">
              <a16:creationId xmlns:a16="http://schemas.microsoft.com/office/drawing/2014/main" id="{D7EBBCFF-49D6-4B82-A04A-22C804C43D0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92" name="Shape 9">
          <a:extLst>
            <a:ext uri="{FF2B5EF4-FFF2-40B4-BE49-F238E27FC236}">
              <a16:creationId xmlns:a16="http://schemas.microsoft.com/office/drawing/2014/main" id="{3D5C321F-E779-44BE-9530-CD2B0966C31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93" name="Shape 10">
          <a:extLst>
            <a:ext uri="{FF2B5EF4-FFF2-40B4-BE49-F238E27FC236}">
              <a16:creationId xmlns:a16="http://schemas.microsoft.com/office/drawing/2014/main" id="{ECF97F19-2709-478E-9011-1CC1DB5C1B7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94" name="Shape 11">
          <a:extLst>
            <a:ext uri="{FF2B5EF4-FFF2-40B4-BE49-F238E27FC236}">
              <a16:creationId xmlns:a16="http://schemas.microsoft.com/office/drawing/2014/main" id="{E28D53DF-CBBE-4418-9928-980E5185A25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AC77B02A-5219-415E-A05A-A4BA9D1531E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96" name="Shape 5">
          <a:extLst>
            <a:ext uri="{FF2B5EF4-FFF2-40B4-BE49-F238E27FC236}">
              <a16:creationId xmlns:a16="http://schemas.microsoft.com/office/drawing/2014/main" id="{8F0EE667-656E-426C-9352-D893B4F0A37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97" name="Shape 6">
          <a:extLst>
            <a:ext uri="{FF2B5EF4-FFF2-40B4-BE49-F238E27FC236}">
              <a16:creationId xmlns:a16="http://schemas.microsoft.com/office/drawing/2014/main" id="{42B03999-E82E-471A-A3A4-B03BD199D8C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98" name="Shape 7">
          <a:extLst>
            <a:ext uri="{FF2B5EF4-FFF2-40B4-BE49-F238E27FC236}">
              <a16:creationId xmlns:a16="http://schemas.microsoft.com/office/drawing/2014/main" id="{20339EE9-E17D-42AB-9F8C-387D0100851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99" name="Shape 9">
          <a:extLst>
            <a:ext uri="{FF2B5EF4-FFF2-40B4-BE49-F238E27FC236}">
              <a16:creationId xmlns:a16="http://schemas.microsoft.com/office/drawing/2014/main" id="{9AAD4003-6350-4C87-8017-4D3F7C593A5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00" name="Shape 10">
          <a:extLst>
            <a:ext uri="{FF2B5EF4-FFF2-40B4-BE49-F238E27FC236}">
              <a16:creationId xmlns:a16="http://schemas.microsoft.com/office/drawing/2014/main" id="{F683D5BB-BC37-4F49-B4CD-96E94038847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01" name="Shape 11">
          <a:extLst>
            <a:ext uri="{FF2B5EF4-FFF2-40B4-BE49-F238E27FC236}">
              <a16:creationId xmlns:a16="http://schemas.microsoft.com/office/drawing/2014/main" id="{A360399C-6B7E-48A9-9CAF-73E31BFF3B5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id="{5BA7BEC0-A22A-444C-9D73-A80195FB906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03" name="Shape 5">
          <a:extLst>
            <a:ext uri="{FF2B5EF4-FFF2-40B4-BE49-F238E27FC236}">
              <a16:creationId xmlns:a16="http://schemas.microsoft.com/office/drawing/2014/main" id="{DFA7EE27-37FD-447D-97D4-C894D076DED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04" name="Shape 6">
          <a:extLst>
            <a:ext uri="{FF2B5EF4-FFF2-40B4-BE49-F238E27FC236}">
              <a16:creationId xmlns:a16="http://schemas.microsoft.com/office/drawing/2014/main" id="{68EEA066-5C56-473F-92C4-8FA27B22130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05" name="Shape 7">
          <a:extLst>
            <a:ext uri="{FF2B5EF4-FFF2-40B4-BE49-F238E27FC236}">
              <a16:creationId xmlns:a16="http://schemas.microsoft.com/office/drawing/2014/main" id="{597B0E5F-01B8-4BBF-8795-E88F1EE5645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06" name="Shape 9">
          <a:extLst>
            <a:ext uri="{FF2B5EF4-FFF2-40B4-BE49-F238E27FC236}">
              <a16:creationId xmlns:a16="http://schemas.microsoft.com/office/drawing/2014/main" id="{5795320D-3406-4AB1-9609-64F49AABA86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07" name="Shape 10">
          <a:extLst>
            <a:ext uri="{FF2B5EF4-FFF2-40B4-BE49-F238E27FC236}">
              <a16:creationId xmlns:a16="http://schemas.microsoft.com/office/drawing/2014/main" id="{6D0A2D78-6F89-4C96-8C50-A7F49BABD4F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08" name="Shape 11">
          <a:extLst>
            <a:ext uri="{FF2B5EF4-FFF2-40B4-BE49-F238E27FC236}">
              <a16:creationId xmlns:a16="http://schemas.microsoft.com/office/drawing/2014/main" id="{9AC2FB3C-5A8D-460B-827A-65B9DCE6A15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315BDF92-7237-4CD5-A7EE-6DE722F2186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10" name="Shape 5">
          <a:extLst>
            <a:ext uri="{FF2B5EF4-FFF2-40B4-BE49-F238E27FC236}">
              <a16:creationId xmlns:a16="http://schemas.microsoft.com/office/drawing/2014/main" id="{7A4DA95E-5F87-4E63-A8C2-C01B45BF704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11" name="Shape 6">
          <a:extLst>
            <a:ext uri="{FF2B5EF4-FFF2-40B4-BE49-F238E27FC236}">
              <a16:creationId xmlns:a16="http://schemas.microsoft.com/office/drawing/2014/main" id="{ABE9C2BD-E36C-457C-9B6B-45DF5AD538D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12" name="Shape 7">
          <a:extLst>
            <a:ext uri="{FF2B5EF4-FFF2-40B4-BE49-F238E27FC236}">
              <a16:creationId xmlns:a16="http://schemas.microsoft.com/office/drawing/2014/main" id="{56CB64B6-C4F9-4DE7-989D-962D94343F1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13" name="Shape 9">
          <a:extLst>
            <a:ext uri="{FF2B5EF4-FFF2-40B4-BE49-F238E27FC236}">
              <a16:creationId xmlns:a16="http://schemas.microsoft.com/office/drawing/2014/main" id="{DA20E837-8343-42C0-8739-7D3470D9CC2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14" name="Shape 10">
          <a:extLst>
            <a:ext uri="{FF2B5EF4-FFF2-40B4-BE49-F238E27FC236}">
              <a16:creationId xmlns:a16="http://schemas.microsoft.com/office/drawing/2014/main" id="{E1488339-1FAE-487E-ADD7-6FDA9F92BD2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15" name="Shape 11">
          <a:extLst>
            <a:ext uri="{FF2B5EF4-FFF2-40B4-BE49-F238E27FC236}">
              <a16:creationId xmlns:a16="http://schemas.microsoft.com/office/drawing/2014/main" id="{44145F5B-E4FA-4110-A190-BD463881B93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D663B5E2-4F71-42DC-B25B-A3E202512B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17" name="Shape 5">
          <a:extLst>
            <a:ext uri="{FF2B5EF4-FFF2-40B4-BE49-F238E27FC236}">
              <a16:creationId xmlns:a16="http://schemas.microsoft.com/office/drawing/2014/main" id="{467011E6-7BFD-4662-B334-86EB799CFC5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18" name="Shape 6">
          <a:extLst>
            <a:ext uri="{FF2B5EF4-FFF2-40B4-BE49-F238E27FC236}">
              <a16:creationId xmlns:a16="http://schemas.microsoft.com/office/drawing/2014/main" id="{D242EDF4-84EA-4273-8840-95575F761E8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19" name="Shape 7">
          <a:extLst>
            <a:ext uri="{FF2B5EF4-FFF2-40B4-BE49-F238E27FC236}">
              <a16:creationId xmlns:a16="http://schemas.microsoft.com/office/drawing/2014/main" id="{17793DBE-A70F-4B49-B51A-99E0CD287FD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20" name="Shape 9">
          <a:extLst>
            <a:ext uri="{FF2B5EF4-FFF2-40B4-BE49-F238E27FC236}">
              <a16:creationId xmlns:a16="http://schemas.microsoft.com/office/drawing/2014/main" id="{8716838A-DA99-454B-8883-D69E921C9D5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21" name="Shape 10">
          <a:extLst>
            <a:ext uri="{FF2B5EF4-FFF2-40B4-BE49-F238E27FC236}">
              <a16:creationId xmlns:a16="http://schemas.microsoft.com/office/drawing/2014/main" id="{BDF4C76B-5E31-4480-99E6-BB29CA4B6EF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22" name="Shape 11">
          <a:extLst>
            <a:ext uri="{FF2B5EF4-FFF2-40B4-BE49-F238E27FC236}">
              <a16:creationId xmlns:a16="http://schemas.microsoft.com/office/drawing/2014/main" id="{B1AE46D8-8FED-4B28-94EB-E1DB4E827B9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52A25BAF-84E3-4A8A-AD2E-5710237A17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24" name="Shape 5">
          <a:extLst>
            <a:ext uri="{FF2B5EF4-FFF2-40B4-BE49-F238E27FC236}">
              <a16:creationId xmlns:a16="http://schemas.microsoft.com/office/drawing/2014/main" id="{82870ADB-C98E-4341-8DF2-09E4303BDF2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25" name="Shape 6">
          <a:extLst>
            <a:ext uri="{FF2B5EF4-FFF2-40B4-BE49-F238E27FC236}">
              <a16:creationId xmlns:a16="http://schemas.microsoft.com/office/drawing/2014/main" id="{09BA2A06-C211-4248-A67F-C858A7386D0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26" name="Shape 7">
          <a:extLst>
            <a:ext uri="{FF2B5EF4-FFF2-40B4-BE49-F238E27FC236}">
              <a16:creationId xmlns:a16="http://schemas.microsoft.com/office/drawing/2014/main" id="{1C277AE6-994A-42C8-A26F-340137B3396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27" name="Shape 9">
          <a:extLst>
            <a:ext uri="{FF2B5EF4-FFF2-40B4-BE49-F238E27FC236}">
              <a16:creationId xmlns:a16="http://schemas.microsoft.com/office/drawing/2014/main" id="{F19326E1-C90A-473F-B900-6C1D98D7E29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28" name="Shape 11">
          <a:extLst>
            <a:ext uri="{FF2B5EF4-FFF2-40B4-BE49-F238E27FC236}">
              <a16:creationId xmlns:a16="http://schemas.microsoft.com/office/drawing/2014/main" id="{7A179FFF-9680-4618-8387-B8373C49D57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FE1CD9A5-3180-403F-B9AA-14D9BE9067A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30" name="Shape 5">
          <a:extLst>
            <a:ext uri="{FF2B5EF4-FFF2-40B4-BE49-F238E27FC236}">
              <a16:creationId xmlns:a16="http://schemas.microsoft.com/office/drawing/2014/main" id="{56C6717F-0E62-4EB4-933F-75414D33C12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31" name="Shape 7">
          <a:extLst>
            <a:ext uri="{FF2B5EF4-FFF2-40B4-BE49-F238E27FC236}">
              <a16:creationId xmlns:a16="http://schemas.microsoft.com/office/drawing/2014/main" id="{DD900D23-400E-4C3A-BAB3-937823EE504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32" name="Shape 9">
          <a:extLst>
            <a:ext uri="{FF2B5EF4-FFF2-40B4-BE49-F238E27FC236}">
              <a16:creationId xmlns:a16="http://schemas.microsoft.com/office/drawing/2014/main" id="{9F30BA2F-AEE0-4A42-A257-7249C368199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1011242E-2CB2-4AD4-8B51-A43C750135E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34" name="Shape 5">
          <a:extLst>
            <a:ext uri="{FF2B5EF4-FFF2-40B4-BE49-F238E27FC236}">
              <a16:creationId xmlns:a16="http://schemas.microsoft.com/office/drawing/2014/main" id="{50D08DF9-08CA-4D1B-885A-7A00EEC7EE2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8FBDA71E-7B22-46C9-87DD-10163F29C8B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36" name="Shape 5">
          <a:extLst>
            <a:ext uri="{FF2B5EF4-FFF2-40B4-BE49-F238E27FC236}">
              <a16:creationId xmlns:a16="http://schemas.microsoft.com/office/drawing/2014/main" id="{097D6DB9-0E6E-4E89-A386-9451CF5CFDE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37" name="Shape 6">
          <a:extLst>
            <a:ext uri="{FF2B5EF4-FFF2-40B4-BE49-F238E27FC236}">
              <a16:creationId xmlns:a16="http://schemas.microsoft.com/office/drawing/2014/main" id="{34F5ABAE-5BD0-4FBB-B98F-4A0BBCF0F1E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38" name="Shape 7">
          <a:extLst>
            <a:ext uri="{FF2B5EF4-FFF2-40B4-BE49-F238E27FC236}">
              <a16:creationId xmlns:a16="http://schemas.microsoft.com/office/drawing/2014/main" id="{AB3343CF-8B8A-4117-A56F-2002048481F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39" name="Shape 9">
          <a:extLst>
            <a:ext uri="{FF2B5EF4-FFF2-40B4-BE49-F238E27FC236}">
              <a16:creationId xmlns:a16="http://schemas.microsoft.com/office/drawing/2014/main" id="{8587A6D5-838D-40A2-A673-9EDCBF9C875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40" name="Shape 10">
          <a:extLst>
            <a:ext uri="{FF2B5EF4-FFF2-40B4-BE49-F238E27FC236}">
              <a16:creationId xmlns:a16="http://schemas.microsoft.com/office/drawing/2014/main" id="{1660BC78-7C0A-4EF0-9AE5-8E6C7B13F56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41" name="Shape 11">
          <a:extLst>
            <a:ext uri="{FF2B5EF4-FFF2-40B4-BE49-F238E27FC236}">
              <a16:creationId xmlns:a16="http://schemas.microsoft.com/office/drawing/2014/main" id="{D7013C12-0890-448F-BF81-6F6B40C1E99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6DFA152C-1FD9-46B4-8009-E150299DCFB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43" name="Shape 5">
          <a:extLst>
            <a:ext uri="{FF2B5EF4-FFF2-40B4-BE49-F238E27FC236}">
              <a16:creationId xmlns:a16="http://schemas.microsoft.com/office/drawing/2014/main" id="{9D23D943-7E84-467C-870C-56C890BFFE1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44" name="Shape 6">
          <a:extLst>
            <a:ext uri="{FF2B5EF4-FFF2-40B4-BE49-F238E27FC236}">
              <a16:creationId xmlns:a16="http://schemas.microsoft.com/office/drawing/2014/main" id="{C44D5BED-9091-4D51-A23A-3338B6406A3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45" name="Shape 7">
          <a:extLst>
            <a:ext uri="{FF2B5EF4-FFF2-40B4-BE49-F238E27FC236}">
              <a16:creationId xmlns:a16="http://schemas.microsoft.com/office/drawing/2014/main" id="{F66DCDDB-2503-4C8B-BA0E-038B0199D23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46" name="Shape 9">
          <a:extLst>
            <a:ext uri="{FF2B5EF4-FFF2-40B4-BE49-F238E27FC236}">
              <a16:creationId xmlns:a16="http://schemas.microsoft.com/office/drawing/2014/main" id="{612452AB-C32D-4997-ADF6-F3A5679B037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47" name="Shape 10">
          <a:extLst>
            <a:ext uri="{FF2B5EF4-FFF2-40B4-BE49-F238E27FC236}">
              <a16:creationId xmlns:a16="http://schemas.microsoft.com/office/drawing/2014/main" id="{C4A667FF-C1AE-4178-846B-F92B6C57AE3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48" name="Shape 11">
          <a:extLst>
            <a:ext uri="{FF2B5EF4-FFF2-40B4-BE49-F238E27FC236}">
              <a16:creationId xmlns:a16="http://schemas.microsoft.com/office/drawing/2014/main" id="{2624AFC3-8D69-4FF2-A33F-D673D71E99A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id="{EA449D20-C5A3-4587-ACC2-8F9801DEDEC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50" name="Shape 5">
          <a:extLst>
            <a:ext uri="{FF2B5EF4-FFF2-40B4-BE49-F238E27FC236}">
              <a16:creationId xmlns:a16="http://schemas.microsoft.com/office/drawing/2014/main" id="{1EE3806B-BDAF-4BF2-9FC3-C6C7566017C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51" name="Shape 6">
          <a:extLst>
            <a:ext uri="{FF2B5EF4-FFF2-40B4-BE49-F238E27FC236}">
              <a16:creationId xmlns:a16="http://schemas.microsoft.com/office/drawing/2014/main" id="{CA7E473A-D031-47DF-960C-3686FDE755D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52" name="Shape 7">
          <a:extLst>
            <a:ext uri="{FF2B5EF4-FFF2-40B4-BE49-F238E27FC236}">
              <a16:creationId xmlns:a16="http://schemas.microsoft.com/office/drawing/2014/main" id="{81FAB009-4C7F-4579-9429-03A103011AB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53" name="Shape 9">
          <a:extLst>
            <a:ext uri="{FF2B5EF4-FFF2-40B4-BE49-F238E27FC236}">
              <a16:creationId xmlns:a16="http://schemas.microsoft.com/office/drawing/2014/main" id="{92FF2490-BD3F-4982-A04C-5D1DB6A6941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54" name="Shape 10">
          <a:extLst>
            <a:ext uri="{FF2B5EF4-FFF2-40B4-BE49-F238E27FC236}">
              <a16:creationId xmlns:a16="http://schemas.microsoft.com/office/drawing/2014/main" id="{C42E45EA-CB78-4AB5-8862-9644F1312B92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55" name="Shape 11">
          <a:extLst>
            <a:ext uri="{FF2B5EF4-FFF2-40B4-BE49-F238E27FC236}">
              <a16:creationId xmlns:a16="http://schemas.microsoft.com/office/drawing/2014/main" id="{0D76A03B-1A4C-4BC5-8A43-D373BEDF0AF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649F619F-103B-4C76-A7FB-65A2CE6449C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57" name="Shape 5">
          <a:extLst>
            <a:ext uri="{FF2B5EF4-FFF2-40B4-BE49-F238E27FC236}">
              <a16:creationId xmlns:a16="http://schemas.microsoft.com/office/drawing/2014/main" id="{0859F3C4-50AD-46A2-A58F-F27426DE839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58" name="Shape 6">
          <a:extLst>
            <a:ext uri="{FF2B5EF4-FFF2-40B4-BE49-F238E27FC236}">
              <a16:creationId xmlns:a16="http://schemas.microsoft.com/office/drawing/2014/main" id="{BB8FFBCC-E0D2-4285-93A7-A0862FF0630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59" name="Shape 7">
          <a:extLst>
            <a:ext uri="{FF2B5EF4-FFF2-40B4-BE49-F238E27FC236}">
              <a16:creationId xmlns:a16="http://schemas.microsoft.com/office/drawing/2014/main" id="{55FE6730-DD0C-4490-BEFE-4C1EFCA8719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60" name="Shape 9">
          <a:extLst>
            <a:ext uri="{FF2B5EF4-FFF2-40B4-BE49-F238E27FC236}">
              <a16:creationId xmlns:a16="http://schemas.microsoft.com/office/drawing/2014/main" id="{A7E2C76D-D9D5-46DD-85D4-CCB37E6B5DC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61" name="Shape 10">
          <a:extLst>
            <a:ext uri="{FF2B5EF4-FFF2-40B4-BE49-F238E27FC236}">
              <a16:creationId xmlns:a16="http://schemas.microsoft.com/office/drawing/2014/main" id="{463B5962-93D8-41B7-8CF5-5A54DAC35A5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62" name="Shape 11">
          <a:extLst>
            <a:ext uri="{FF2B5EF4-FFF2-40B4-BE49-F238E27FC236}">
              <a16:creationId xmlns:a16="http://schemas.microsoft.com/office/drawing/2014/main" id="{271F630B-3326-4E60-8BE4-BD7D450BE16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501BF801-99CD-4AC1-812F-16623D6BB2B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64" name="Shape 5">
          <a:extLst>
            <a:ext uri="{FF2B5EF4-FFF2-40B4-BE49-F238E27FC236}">
              <a16:creationId xmlns:a16="http://schemas.microsoft.com/office/drawing/2014/main" id="{4E877B46-609F-45A8-9523-22A9D32A893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65" name="Shape 6">
          <a:extLst>
            <a:ext uri="{FF2B5EF4-FFF2-40B4-BE49-F238E27FC236}">
              <a16:creationId xmlns:a16="http://schemas.microsoft.com/office/drawing/2014/main" id="{9D048DC4-2BCF-4F13-9A4D-4619568CFC8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66" name="Shape 7">
          <a:extLst>
            <a:ext uri="{FF2B5EF4-FFF2-40B4-BE49-F238E27FC236}">
              <a16:creationId xmlns:a16="http://schemas.microsoft.com/office/drawing/2014/main" id="{F60B99BB-D6DC-4029-969B-CB048D7E453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67" name="Shape 9">
          <a:extLst>
            <a:ext uri="{FF2B5EF4-FFF2-40B4-BE49-F238E27FC236}">
              <a16:creationId xmlns:a16="http://schemas.microsoft.com/office/drawing/2014/main" id="{5470F667-7B4E-4A3C-9332-4161ED3F73E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68" name="Shape 10">
          <a:extLst>
            <a:ext uri="{FF2B5EF4-FFF2-40B4-BE49-F238E27FC236}">
              <a16:creationId xmlns:a16="http://schemas.microsoft.com/office/drawing/2014/main" id="{6FA13DB3-0468-4517-B66D-85E7129E598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69" name="Shape 11">
          <a:extLst>
            <a:ext uri="{FF2B5EF4-FFF2-40B4-BE49-F238E27FC236}">
              <a16:creationId xmlns:a16="http://schemas.microsoft.com/office/drawing/2014/main" id="{DE78557B-367A-4C76-8C14-A7BBB907F8F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7EE732E0-9096-44A3-8D1D-474F8F9BB9C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71" name="Shape 5">
          <a:extLst>
            <a:ext uri="{FF2B5EF4-FFF2-40B4-BE49-F238E27FC236}">
              <a16:creationId xmlns:a16="http://schemas.microsoft.com/office/drawing/2014/main" id="{09117472-CF4B-451B-BF39-0F07B7B63B2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72" name="Shape 6">
          <a:extLst>
            <a:ext uri="{FF2B5EF4-FFF2-40B4-BE49-F238E27FC236}">
              <a16:creationId xmlns:a16="http://schemas.microsoft.com/office/drawing/2014/main" id="{FB2EAA7B-33AF-486A-B13C-147157F3EEA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73" name="Shape 7">
          <a:extLst>
            <a:ext uri="{FF2B5EF4-FFF2-40B4-BE49-F238E27FC236}">
              <a16:creationId xmlns:a16="http://schemas.microsoft.com/office/drawing/2014/main" id="{9DFF48E6-9312-40FD-821B-B0F00170EB9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74" name="Shape 9">
          <a:extLst>
            <a:ext uri="{FF2B5EF4-FFF2-40B4-BE49-F238E27FC236}">
              <a16:creationId xmlns:a16="http://schemas.microsoft.com/office/drawing/2014/main" id="{4CBA4818-E163-4DBA-A31E-9D39D69A7BC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75" name="Shape 11">
          <a:extLst>
            <a:ext uri="{FF2B5EF4-FFF2-40B4-BE49-F238E27FC236}">
              <a16:creationId xmlns:a16="http://schemas.microsoft.com/office/drawing/2014/main" id="{EF7C9B9C-758E-4432-B09A-3B9EF80AE94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5B6A3111-2B28-4F5E-AFF6-A912CC0CAAC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77" name="Shape 5">
          <a:extLst>
            <a:ext uri="{FF2B5EF4-FFF2-40B4-BE49-F238E27FC236}">
              <a16:creationId xmlns:a16="http://schemas.microsoft.com/office/drawing/2014/main" id="{B54937D6-F41E-46F4-9203-635FAD599CC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78" name="Shape 7">
          <a:extLst>
            <a:ext uri="{FF2B5EF4-FFF2-40B4-BE49-F238E27FC236}">
              <a16:creationId xmlns:a16="http://schemas.microsoft.com/office/drawing/2014/main" id="{813829C0-C953-460E-9519-BA1944348F9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79" name="Shape 9">
          <a:extLst>
            <a:ext uri="{FF2B5EF4-FFF2-40B4-BE49-F238E27FC236}">
              <a16:creationId xmlns:a16="http://schemas.microsoft.com/office/drawing/2014/main" id="{51AEF487-9647-4034-B4CF-AEE87DF6ADD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EDE74627-82D2-4267-B7F3-B0D32459C40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81" name="Shape 5">
          <a:extLst>
            <a:ext uri="{FF2B5EF4-FFF2-40B4-BE49-F238E27FC236}">
              <a16:creationId xmlns:a16="http://schemas.microsoft.com/office/drawing/2014/main" id="{06BFD7C3-9C56-4270-875C-11F60F0F774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1803F7EF-1EE9-4A0C-B33D-1034BD09EE5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83" name="Shape 5">
          <a:extLst>
            <a:ext uri="{FF2B5EF4-FFF2-40B4-BE49-F238E27FC236}">
              <a16:creationId xmlns:a16="http://schemas.microsoft.com/office/drawing/2014/main" id="{6BEDDB33-D15E-4676-B0D0-FC0E7817490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84" name="Shape 6">
          <a:extLst>
            <a:ext uri="{FF2B5EF4-FFF2-40B4-BE49-F238E27FC236}">
              <a16:creationId xmlns:a16="http://schemas.microsoft.com/office/drawing/2014/main" id="{BB782BC3-9394-4212-9B25-B53938B77057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5" name="Shape 7">
          <a:extLst>
            <a:ext uri="{FF2B5EF4-FFF2-40B4-BE49-F238E27FC236}">
              <a16:creationId xmlns:a16="http://schemas.microsoft.com/office/drawing/2014/main" id="{23C936CC-CB36-40F9-897C-A8338E8F657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86" name="Shape 9">
          <a:extLst>
            <a:ext uri="{FF2B5EF4-FFF2-40B4-BE49-F238E27FC236}">
              <a16:creationId xmlns:a16="http://schemas.microsoft.com/office/drawing/2014/main" id="{624C92D8-6E49-4F34-8F9B-405026DC33A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87" name="Shape 10">
          <a:extLst>
            <a:ext uri="{FF2B5EF4-FFF2-40B4-BE49-F238E27FC236}">
              <a16:creationId xmlns:a16="http://schemas.microsoft.com/office/drawing/2014/main" id="{817A357F-B4BF-4FE2-BDEB-AE180B64F9C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88" name="Shape 11">
          <a:extLst>
            <a:ext uri="{FF2B5EF4-FFF2-40B4-BE49-F238E27FC236}">
              <a16:creationId xmlns:a16="http://schemas.microsoft.com/office/drawing/2014/main" id="{76D4B253-F6A9-4F21-9303-986F72B50BF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DAA37044-CE46-400F-A878-E5030FF14C3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90" name="Shape 5">
          <a:extLst>
            <a:ext uri="{FF2B5EF4-FFF2-40B4-BE49-F238E27FC236}">
              <a16:creationId xmlns:a16="http://schemas.microsoft.com/office/drawing/2014/main" id="{B6034961-EA8A-4A9F-AD2A-752E58AD4E0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91" name="Shape 6">
          <a:extLst>
            <a:ext uri="{FF2B5EF4-FFF2-40B4-BE49-F238E27FC236}">
              <a16:creationId xmlns:a16="http://schemas.microsoft.com/office/drawing/2014/main" id="{E0821D01-6EE4-4494-9F57-D6D98A691B0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92" name="Shape 7">
          <a:extLst>
            <a:ext uri="{FF2B5EF4-FFF2-40B4-BE49-F238E27FC236}">
              <a16:creationId xmlns:a16="http://schemas.microsoft.com/office/drawing/2014/main" id="{31454875-A42E-4CFE-ADF2-D0D94DB0A4D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93" name="Shape 9">
          <a:extLst>
            <a:ext uri="{FF2B5EF4-FFF2-40B4-BE49-F238E27FC236}">
              <a16:creationId xmlns:a16="http://schemas.microsoft.com/office/drawing/2014/main" id="{C4BD40C3-D803-43E5-92D3-A41770CB9CA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94" name="Shape 10">
          <a:extLst>
            <a:ext uri="{FF2B5EF4-FFF2-40B4-BE49-F238E27FC236}">
              <a16:creationId xmlns:a16="http://schemas.microsoft.com/office/drawing/2014/main" id="{93653A46-8475-486E-BB30-32712A328E8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95" name="Shape 11">
          <a:extLst>
            <a:ext uri="{FF2B5EF4-FFF2-40B4-BE49-F238E27FC236}">
              <a16:creationId xmlns:a16="http://schemas.microsoft.com/office/drawing/2014/main" id="{50CDC096-481D-490E-9A88-86EDC3F40E2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9A5ECBF1-1921-411B-A7A3-A55C7C0A041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97" name="Shape 5">
          <a:extLst>
            <a:ext uri="{FF2B5EF4-FFF2-40B4-BE49-F238E27FC236}">
              <a16:creationId xmlns:a16="http://schemas.microsoft.com/office/drawing/2014/main" id="{511F9628-6CF6-4AE5-96C8-11C068A135C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98" name="Shape 6">
          <a:extLst>
            <a:ext uri="{FF2B5EF4-FFF2-40B4-BE49-F238E27FC236}">
              <a16:creationId xmlns:a16="http://schemas.microsoft.com/office/drawing/2014/main" id="{0399E19F-325E-40ED-9E5D-1EDA7B17F71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99" name="Shape 7">
          <a:extLst>
            <a:ext uri="{FF2B5EF4-FFF2-40B4-BE49-F238E27FC236}">
              <a16:creationId xmlns:a16="http://schemas.microsoft.com/office/drawing/2014/main" id="{9522A88C-2753-4B45-9591-3C4C093E20E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00" name="Shape 9">
          <a:extLst>
            <a:ext uri="{FF2B5EF4-FFF2-40B4-BE49-F238E27FC236}">
              <a16:creationId xmlns:a16="http://schemas.microsoft.com/office/drawing/2014/main" id="{61007EC3-E27E-4057-85D7-968F3C897B5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01" name="Shape 10">
          <a:extLst>
            <a:ext uri="{FF2B5EF4-FFF2-40B4-BE49-F238E27FC236}">
              <a16:creationId xmlns:a16="http://schemas.microsoft.com/office/drawing/2014/main" id="{6D13AB7E-26E2-471C-AB5C-7E9390085BF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02" name="Shape 11">
          <a:extLst>
            <a:ext uri="{FF2B5EF4-FFF2-40B4-BE49-F238E27FC236}">
              <a16:creationId xmlns:a16="http://schemas.microsoft.com/office/drawing/2014/main" id="{09E702EE-BC8F-4749-B9BC-F1C78EFC389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C526ACA9-21BA-481D-B0BE-B44835115DA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04" name="Shape 5">
          <a:extLst>
            <a:ext uri="{FF2B5EF4-FFF2-40B4-BE49-F238E27FC236}">
              <a16:creationId xmlns:a16="http://schemas.microsoft.com/office/drawing/2014/main" id="{ACA1E1A1-C967-49A3-A924-D6D9379A526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05" name="Shape 6">
          <a:extLst>
            <a:ext uri="{FF2B5EF4-FFF2-40B4-BE49-F238E27FC236}">
              <a16:creationId xmlns:a16="http://schemas.microsoft.com/office/drawing/2014/main" id="{42B4F4EE-22DE-4B09-967C-EDB321C7F65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06" name="Shape 7">
          <a:extLst>
            <a:ext uri="{FF2B5EF4-FFF2-40B4-BE49-F238E27FC236}">
              <a16:creationId xmlns:a16="http://schemas.microsoft.com/office/drawing/2014/main" id="{C4C0082D-8E49-4154-8911-EE324FDADB4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07" name="Shape 9">
          <a:extLst>
            <a:ext uri="{FF2B5EF4-FFF2-40B4-BE49-F238E27FC236}">
              <a16:creationId xmlns:a16="http://schemas.microsoft.com/office/drawing/2014/main" id="{A2D6F01F-C4E5-4F8F-A4F3-AFC5DF74A91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08" name="Shape 10">
          <a:extLst>
            <a:ext uri="{FF2B5EF4-FFF2-40B4-BE49-F238E27FC236}">
              <a16:creationId xmlns:a16="http://schemas.microsoft.com/office/drawing/2014/main" id="{C3FA9C92-3379-4057-806D-6963F5084D5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09" name="Shape 11">
          <a:extLst>
            <a:ext uri="{FF2B5EF4-FFF2-40B4-BE49-F238E27FC236}">
              <a16:creationId xmlns:a16="http://schemas.microsoft.com/office/drawing/2014/main" id="{2B110221-5535-4726-A6C2-A5EAA45EF87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F777F25A-B97F-4C88-BC6D-F667433C532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11" name="Shape 5">
          <a:extLst>
            <a:ext uri="{FF2B5EF4-FFF2-40B4-BE49-F238E27FC236}">
              <a16:creationId xmlns:a16="http://schemas.microsoft.com/office/drawing/2014/main" id="{57A6378F-495D-4B14-B714-9C2B0F96244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12" name="Shape 6">
          <a:extLst>
            <a:ext uri="{FF2B5EF4-FFF2-40B4-BE49-F238E27FC236}">
              <a16:creationId xmlns:a16="http://schemas.microsoft.com/office/drawing/2014/main" id="{7148DD93-E887-44D8-8361-116447ECD2AE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13" name="Shape 7">
          <a:extLst>
            <a:ext uri="{FF2B5EF4-FFF2-40B4-BE49-F238E27FC236}">
              <a16:creationId xmlns:a16="http://schemas.microsoft.com/office/drawing/2014/main" id="{04ABF764-732E-4EF0-9D8E-C067CA60EAD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14" name="Shape 9">
          <a:extLst>
            <a:ext uri="{FF2B5EF4-FFF2-40B4-BE49-F238E27FC236}">
              <a16:creationId xmlns:a16="http://schemas.microsoft.com/office/drawing/2014/main" id="{D20EA11B-8902-49AD-A35D-084CC920D7A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15" name="Shape 10">
          <a:extLst>
            <a:ext uri="{FF2B5EF4-FFF2-40B4-BE49-F238E27FC236}">
              <a16:creationId xmlns:a16="http://schemas.microsoft.com/office/drawing/2014/main" id="{A95A729E-19F8-416E-BA22-ADC174FE7502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16" name="Shape 11">
          <a:extLst>
            <a:ext uri="{FF2B5EF4-FFF2-40B4-BE49-F238E27FC236}">
              <a16:creationId xmlns:a16="http://schemas.microsoft.com/office/drawing/2014/main" id="{1694B931-2C17-4A44-A60A-A2E9C1650DE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CADE33C9-8FC8-414F-A58E-F1B2C263DAD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18" name="Shape 5">
          <a:extLst>
            <a:ext uri="{FF2B5EF4-FFF2-40B4-BE49-F238E27FC236}">
              <a16:creationId xmlns:a16="http://schemas.microsoft.com/office/drawing/2014/main" id="{E7496492-E0EB-4FDA-A51E-8527D4BB6D2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19" name="Shape 6">
          <a:extLst>
            <a:ext uri="{FF2B5EF4-FFF2-40B4-BE49-F238E27FC236}">
              <a16:creationId xmlns:a16="http://schemas.microsoft.com/office/drawing/2014/main" id="{2153F6AE-668B-4CE6-ABE1-E686A8FF59C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0" name="Shape 7">
          <a:extLst>
            <a:ext uri="{FF2B5EF4-FFF2-40B4-BE49-F238E27FC236}">
              <a16:creationId xmlns:a16="http://schemas.microsoft.com/office/drawing/2014/main" id="{67607638-8EEF-4233-A93F-C8AC5583518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21" name="Shape 9">
          <a:extLst>
            <a:ext uri="{FF2B5EF4-FFF2-40B4-BE49-F238E27FC236}">
              <a16:creationId xmlns:a16="http://schemas.microsoft.com/office/drawing/2014/main" id="{04BC0C32-2CA7-4076-B788-A855CFC2FBC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22" name="Shape 11">
          <a:extLst>
            <a:ext uri="{FF2B5EF4-FFF2-40B4-BE49-F238E27FC236}">
              <a16:creationId xmlns:a16="http://schemas.microsoft.com/office/drawing/2014/main" id="{FB52F884-B168-4584-BF5B-93D191DBEFB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A8E6C29F-D754-46EB-AA26-966331A3671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24" name="Shape 5">
          <a:extLst>
            <a:ext uri="{FF2B5EF4-FFF2-40B4-BE49-F238E27FC236}">
              <a16:creationId xmlns:a16="http://schemas.microsoft.com/office/drawing/2014/main" id="{82DF1D9D-DF70-4463-8905-5DCA0ABCCF2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5" name="Shape 7">
          <a:extLst>
            <a:ext uri="{FF2B5EF4-FFF2-40B4-BE49-F238E27FC236}">
              <a16:creationId xmlns:a16="http://schemas.microsoft.com/office/drawing/2014/main" id="{AD250601-3217-42D9-A52B-663510B664D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26" name="Shape 9">
          <a:extLst>
            <a:ext uri="{FF2B5EF4-FFF2-40B4-BE49-F238E27FC236}">
              <a16:creationId xmlns:a16="http://schemas.microsoft.com/office/drawing/2014/main" id="{72338922-1F47-4AA3-84FA-0969B5830C5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21E169D7-715E-4BD8-B84B-6B01CC113BB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28" name="Shape 5">
          <a:extLst>
            <a:ext uri="{FF2B5EF4-FFF2-40B4-BE49-F238E27FC236}">
              <a16:creationId xmlns:a16="http://schemas.microsoft.com/office/drawing/2014/main" id="{36892EB5-40AA-40A0-8BCB-D98824CCD7A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F96F2A72-7F04-48E5-AE88-5D60FB4D701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30" name="Shape 5">
          <a:extLst>
            <a:ext uri="{FF2B5EF4-FFF2-40B4-BE49-F238E27FC236}">
              <a16:creationId xmlns:a16="http://schemas.microsoft.com/office/drawing/2014/main" id="{2DDD759F-6494-4DD8-AA6A-BE8F79CF318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31" name="Shape 6">
          <a:extLst>
            <a:ext uri="{FF2B5EF4-FFF2-40B4-BE49-F238E27FC236}">
              <a16:creationId xmlns:a16="http://schemas.microsoft.com/office/drawing/2014/main" id="{C3C04142-21E5-4A24-92CB-D24692AE3D1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32" name="Shape 7">
          <a:extLst>
            <a:ext uri="{FF2B5EF4-FFF2-40B4-BE49-F238E27FC236}">
              <a16:creationId xmlns:a16="http://schemas.microsoft.com/office/drawing/2014/main" id="{4EE0C75C-4597-4594-B6A1-ED91A121FAF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33" name="Shape 9">
          <a:extLst>
            <a:ext uri="{FF2B5EF4-FFF2-40B4-BE49-F238E27FC236}">
              <a16:creationId xmlns:a16="http://schemas.microsoft.com/office/drawing/2014/main" id="{74658993-2D52-4D29-9931-526EA02DC4A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34" name="Shape 10">
          <a:extLst>
            <a:ext uri="{FF2B5EF4-FFF2-40B4-BE49-F238E27FC236}">
              <a16:creationId xmlns:a16="http://schemas.microsoft.com/office/drawing/2014/main" id="{1C2EC9F2-1001-46DB-AB0D-C7371F69704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35" name="Shape 11">
          <a:extLst>
            <a:ext uri="{FF2B5EF4-FFF2-40B4-BE49-F238E27FC236}">
              <a16:creationId xmlns:a16="http://schemas.microsoft.com/office/drawing/2014/main" id="{E17A45AA-AB63-4633-A624-0D60E26D711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EE8C1339-B4A2-460A-8FD5-6DE64D20D35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37" name="Shape 5">
          <a:extLst>
            <a:ext uri="{FF2B5EF4-FFF2-40B4-BE49-F238E27FC236}">
              <a16:creationId xmlns:a16="http://schemas.microsoft.com/office/drawing/2014/main" id="{9941FC3F-3DAB-496A-A8F8-7419059019C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38" name="Shape 6">
          <a:extLst>
            <a:ext uri="{FF2B5EF4-FFF2-40B4-BE49-F238E27FC236}">
              <a16:creationId xmlns:a16="http://schemas.microsoft.com/office/drawing/2014/main" id="{E3CA4A03-B708-431F-A462-2C2163FA1B5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39" name="Shape 7">
          <a:extLst>
            <a:ext uri="{FF2B5EF4-FFF2-40B4-BE49-F238E27FC236}">
              <a16:creationId xmlns:a16="http://schemas.microsoft.com/office/drawing/2014/main" id="{2BF32E36-66A4-4F9B-A3CF-4F0D513931B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40" name="Shape 9">
          <a:extLst>
            <a:ext uri="{FF2B5EF4-FFF2-40B4-BE49-F238E27FC236}">
              <a16:creationId xmlns:a16="http://schemas.microsoft.com/office/drawing/2014/main" id="{0AEAB1C4-BE0E-47A6-A70D-C4FA2C34F00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41" name="Shape 10">
          <a:extLst>
            <a:ext uri="{FF2B5EF4-FFF2-40B4-BE49-F238E27FC236}">
              <a16:creationId xmlns:a16="http://schemas.microsoft.com/office/drawing/2014/main" id="{BFB3DFE2-783B-41E4-9F4A-9E8D37A0120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42" name="Shape 11">
          <a:extLst>
            <a:ext uri="{FF2B5EF4-FFF2-40B4-BE49-F238E27FC236}">
              <a16:creationId xmlns:a16="http://schemas.microsoft.com/office/drawing/2014/main" id="{6BCD4082-3617-4B92-8D80-5A6795018BE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D72254B5-B8F7-4B2E-97C5-F6441F0A49D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44" name="Shape 5">
          <a:extLst>
            <a:ext uri="{FF2B5EF4-FFF2-40B4-BE49-F238E27FC236}">
              <a16:creationId xmlns:a16="http://schemas.microsoft.com/office/drawing/2014/main" id="{C190A136-0729-4C52-88F7-BC404D387B2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45" name="Shape 6">
          <a:extLst>
            <a:ext uri="{FF2B5EF4-FFF2-40B4-BE49-F238E27FC236}">
              <a16:creationId xmlns:a16="http://schemas.microsoft.com/office/drawing/2014/main" id="{B353DE8F-4BA4-4213-8010-5A7785E4F3A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46" name="Shape 7">
          <a:extLst>
            <a:ext uri="{FF2B5EF4-FFF2-40B4-BE49-F238E27FC236}">
              <a16:creationId xmlns:a16="http://schemas.microsoft.com/office/drawing/2014/main" id="{511040A8-15C0-4AAA-9326-E120AA93B0F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47" name="Shape 9">
          <a:extLst>
            <a:ext uri="{FF2B5EF4-FFF2-40B4-BE49-F238E27FC236}">
              <a16:creationId xmlns:a16="http://schemas.microsoft.com/office/drawing/2014/main" id="{91C22007-C7C6-49A6-8A34-0308DD788C2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48" name="Shape 10">
          <a:extLst>
            <a:ext uri="{FF2B5EF4-FFF2-40B4-BE49-F238E27FC236}">
              <a16:creationId xmlns:a16="http://schemas.microsoft.com/office/drawing/2014/main" id="{ACAFBA09-68DC-4C5D-BB1A-B9D70F42CE9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49" name="Shape 11">
          <a:extLst>
            <a:ext uri="{FF2B5EF4-FFF2-40B4-BE49-F238E27FC236}">
              <a16:creationId xmlns:a16="http://schemas.microsoft.com/office/drawing/2014/main" id="{3D2CFD94-C50D-450A-9724-8969207CD78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D00ECB04-F3A0-4A80-A114-A3658BDF428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51" name="Shape 5">
          <a:extLst>
            <a:ext uri="{FF2B5EF4-FFF2-40B4-BE49-F238E27FC236}">
              <a16:creationId xmlns:a16="http://schemas.microsoft.com/office/drawing/2014/main" id="{842DD6D2-A2E3-40B6-ACAE-42F17AFB742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52" name="Shape 6">
          <a:extLst>
            <a:ext uri="{FF2B5EF4-FFF2-40B4-BE49-F238E27FC236}">
              <a16:creationId xmlns:a16="http://schemas.microsoft.com/office/drawing/2014/main" id="{5F841E14-71EF-45F3-8F23-4A3DA321D9EE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53" name="Shape 7">
          <a:extLst>
            <a:ext uri="{FF2B5EF4-FFF2-40B4-BE49-F238E27FC236}">
              <a16:creationId xmlns:a16="http://schemas.microsoft.com/office/drawing/2014/main" id="{C65F1E7D-2A7A-45AA-BB12-03BB23421CB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54" name="Shape 9">
          <a:extLst>
            <a:ext uri="{FF2B5EF4-FFF2-40B4-BE49-F238E27FC236}">
              <a16:creationId xmlns:a16="http://schemas.microsoft.com/office/drawing/2014/main" id="{0B676A2E-9391-4F51-9ACF-27925C86AFC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55" name="Shape 10">
          <a:extLst>
            <a:ext uri="{FF2B5EF4-FFF2-40B4-BE49-F238E27FC236}">
              <a16:creationId xmlns:a16="http://schemas.microsoft.com/office/drawing/2014/main" id="{6C8E8F31-E458-44F0-878B-290D9AD855F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56" name="Shape 11">
          <a:extLst>
            <a:ext uri="{FF2B5EF4-FFF2-40B4-BE49-F238E27FC236}">
              <a16:creationId xmlns:a16="http://schemas.microsoft.com/office/drawing/2014/main" id="{055F16DC-AAE1-472B-ABE2-EDF219184CB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06203CDF-6BE0-4688-803F-5A998A1445A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58" name="Shape 5">
          <a:extLst>
            <a:ext uri="{FF2B5EF4-FFF2-40B4-BE49-F238E27FC236}">
              <a16:creationId xmlns:a16="http://schemas.microsoft.com/office/drawing/2014/main" id="{EE227FF7-3E0F-4228-A640-BD54D6696A5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59" name="Shape 6">
          <a:extLst>
            <a:ext uri="{FF2B5EF4-FFF2-40B4-BE49-F238E27FC236}">
              <a16:creationId xmlns:a16="http://schemas.microsoft.com/office/drawing/2014/main" id="{AA2CC6B6-32D8-4F3E-8439-E717BCE95E6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60" name="Shape 7">
          <a:extLst>
            <a:ext uri="{FF2B5EF4-FFF2-40B4-BE49-F238E27FC236}">
              <a16:creationId xmlns:a16="http://schemas.microsoft.com/office/drawing/2014/main" id="{959716C7-B940-4A03-81C9-DAF1F8177F3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61" name="Shape 9">
          <a:extLst>
            <a:ext uri="{FF2B5EF4-FFF2-40B4-BE49-F238E27FC236}">
              <a16:creationId xmlns:a16="http://schemas.microsoft.com/office/drawing/2014/main" id="{3DA0114D-8F78-4CA2-92A7-B8EFF4F4B1C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62" name="Shape 10">
          <a:extLst>
            <a:ext uri="{FF2B5EF4-FFF2-40B4-BE49-F238E27FC236}">
              <a16:creationId xmlns:a16="http://schemas.microsoft.com/office/drawing/2014/main" id="{E6CB5400-35B7-44EE-BFC8-09CB12A2086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63" name="Shape 11">
          <a:extLst>
            <a:ext uri="{FF2B5EF4-FFF2-40B4-BE49-F238E27FC236}">
              <a16:creationId xmlns:a16="http://schemas.microsoft.com/office/drawing/2014/main" id="{AB4B0950-0627-4308-ACB5-8D91E74DB39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698BF8A1-17A7-4A89-AD24-5B25E9D277A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65" name="Shape 5">
          <a:extLst>
            <a:ext uri="{FF2B5EF4-FFF2-40B4-BE49-F238E27FC236}">
              <a16:creationId xmlns:a16="http://schemas.microsoft.com/office/drawing/2014/main" id="{5FABE271-B20F-4833-8DA9-81118C3ABC0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66" name="Shape 6">
          <a:extLst>
            <a:ext uri="{FF2B5EF4-FFF2-40B4-BE49-F238E27FC236}">
              <a16:creationId xmlns:a16="http://schemas.microsoft.com/office/drawing/2014/main" id="{0FA7DB1C-1E7D-4186-8007-6EEBB30FF2C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67" name="Shape 7">
          <a:extLst>
            <a:ext uri="{FF2B5EF4-FFF2-40B4-BE49-F238E27FC236}">
              <a16:creationId xmlns:a16="http://schemas.microsoft.com/office/drawing/2014/main" id="{934A6409-4434-4495-95F9-D944135EA1F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68" name="Shape 9">
          <a:extLst>
            <a:ext uri="{FF2B5EF4-FFF2-40B4-BE49-F238E27FC236}">
              <a16:creationId xmlns:a16="http://schemas.microsoft.com/office/drawing/2014/main" id="{724637CF-963B-4034-BDB4-A8AA82D6CA1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69" name="Shape 11">
          <a:extLst>
            <a:ext uri="{FF2B5EF4-FFF2-40B4-BE49-F238E27FC236}">
              <a16:creationId xmlns:a16="http://schemas.microsoft.com/office/drawing/2014/main" id="{6E9CC39E-B1A0-4D79-9646-A62A0156916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D9270A93-A0E6-49A6-B2D0-D6F2213EC3B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71" name="Shape 5">
          <a:extLst>
            <a:ext uri="{FF2B5EF4-FFF2-40B4-BE49-F238E27FC236}">
              <a16:creationId xmlns:a16="http://schemas.microsoft.com/office/drawing/2014/main" id="{E1DD2307-4E88-45C6-8E92-61F98BBA941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72" name="Shape 7">
          <a:extLst>
            <a:ext uri="{FF2B5EF4-FFF2-40B4-BE49-F238E27FC236}">
              <a16:creationId xmlns:a16="http://schemas.microsoft.com/office/drawing/2014/main" id="{BC472DF2-A7D7-4B2E-B6BB-4AD3745864B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73" name="Shape 9">
          <a:extLst>
            <a:ext uri="{FF2B5EF4-FFF2-40B4-BE49-F238E27FC236}">
              <a16:creationId xmlns:a16="http://schemas.microsoft.com/office/drawing/2014/main" id="{433AD2B4-5F9E-496A-BA03-839FA1B2D0E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41C1058C-5580-4A41-877B-E1C764CC191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75" name="Shape 5">
          <a:extLst>
            <a:ext uri="{FF2B5EF4-FFF2-40B4-BE49-F238E27FC236}">
              <a16:creationId xmlns:a16="http://schemas.microsoft.com/office/drawing/2014/main" id="{6D0CD76C-A864-4981-B78F-E68AA2A9985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F505E950-6ECF-4876-BACA-AD960C35240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77" name="Shape 5">
          <a:extLst>
            <a:ext uri="{FF2B5EF4-FFF2-40B4-BE49-F238E27FC236}">
              <a16:creationId xmlns:a16="http://schemas.microsoft.com/office/drawing/2014/main" id="{ABDB2BC1-0E69-41E3-9D85-327F48A1E0C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78" name="Shape 6">
          <a:extLst>
            <a:ext uri="{FF2B5EF4-FFF2-40B4-BE49-F238E27FC236}">
              <a16:creationId xmlns:a16="http://schemas.microsoft.com/office/drawing/2014/main" id="{43CB1720-C03F-42E0-807D-89DC49F0DAE7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79" name="Shape 7">
          <a:extLst>
            <a:ext uri="{FF2B5EF4-FFF2-40B4-BE49-F238E27FC236}">
              <a16:creationId xmlns:a16="http://schemas.microsoft.com/office/drawing/2014/main" id="{453E0109-5B19-4E8E-ABE7-B9758C3A25D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80" name="Shape 9">
          <a:extLst>
            <a:ext uri="{FF2B5EF4-FFF2-40B4-BE49-F238E27FC236}">
              <a16:creationId xmlns:a16="http://schemas.microsoft.com/office/drawing/2014/main" id="{E2036E05-6B56-427D-9D0D-9B082BBF39E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81" name="Shape 10">
          <a:extLst>
            <a:ext uri="{FF2B5EF4-FFF2-40B4-BE49-F238E27FC236}">
              <a16:creationId xmlns:a16="http://schemas.microsoft.com/office/drawing/2014/main" id="{7AC1F540-6F8F-4FE8-ADBA-CF781DAA42F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82" name="Shape 11">
          <a:extLst>
            <a:ext uri="{FF2B5EF4-FFF2-40B4-BE49-F238E27FC236}">
              <a16:creationId xmlns:a16="http://schemas.microsoft.com/office/drawing/2014/main" id="{A7E78735-FB23-460B-ABC8-39623A45F46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93379253-1824-40C9-BA1A-DA7829EFFFF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84" name="Shape 5">
          <a:extLst>
            <a:ext uri="{FF2B5EF4-FFF2-40B4-BE49-F238E27FC236}">
              <a16:creationId xmlns:a16="http://schemas.microsoft.com/office/drawing/2014/main" id="{0607548A-0D0B-4859-8413-8F47A2AC403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85" name="Shape 6">
          <a:extLst>
            <a:ext uri="{FF2B5EF4-FFF2-40B4-BE49-F238E27FC236}">
              <a16:creationId xmlns:a16="http://schemas.microsoft.com/office/drawing/2014/main" id="{9CC64F5B-EE89-489E-BBA0-670FF325311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86" name="Shape 7">
          <a:extLst>
            <a:ext uri="{FF2B5EF4-FFF2-40B4-BE49-F238E27FC236}">
              <a16:creationId xmlns:a16="http://schemas.microsoft.com/office/drawing/2014/main" id="{BE3144AB-EA2E-495E-BAFE-AD73ECA3967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87" name="Shape 9">
          <a:extLst>
            <a:ext uri="{FF2B5EF4-FFF2-40B4-BE49-F238E27FC236}">
              <a16:creationId xmlns:a16="http://schemas.microsoft.com/office/drawing/2014/main" id="{94FF7862-2E20-4305-A179-8DB160E05B3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88" name="Shape 10">
          <a:extLst>
            <a:ext uri="{FF2B5EF4-FFF2-40B4-BE49-F238E27FC236}">
              <a16:creationId xmlns:a16="http://schemas.microsoft.com/office/drawing/2014/main" id="{87D3A154-1759-49A2-819C-F7FF84C5C6A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89" name="Shape 11">
          <a:extLst>
            <a:ext uri="{FF2B5EF4-FFF2-40B4-BE49-F238E27FC236}">
              <a16:creationId xmlns:a16="http://schemas.microsoft.com/office/drawing/2014/main" id="{A0731432-4858-4E5B-88FA-9B690823126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FCA9757F-7C8F-415E-8C4F-2F0438372F4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91" name="Shape 5">
          <a:extLst>
            <a:ext uri="{FF2B5EF4-FFF2-40B4-BE49-F238E27FC236}">
              <a16:creationId xmlns:a16="http://schemas.microsoft.com/office/drawing/2014/main" id="{24559DB4-B532-48E8-85A4-65B5F28B59B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92" name="Shape 6">
          <a:extLst>
            <a:ext uri="{FF2B5EF4-FFF2-40B4-BE49-F238E27FC236}">
              <a16:creationId xmlns:a16="http://schemas.microsoft.com/office/drawing/2014/main" id="{E3D96024-8F2C-405F-A7B9-65CDCD288CD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93" name="Shape 7">
          <a:extLst>
            <a:ext uri="{FF2B5EF4-FFF2-40B4-BE49-F238E27FC236}">
              <a16:creationId xmlns:a16="http://schemas.microsoft.com/office/drawing/2014/main" id="{4E369B6C-0DD9-49D0-8284-6BDBEAE0645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94" name="Shape 9">
          <a:extLst>
            <a:ext uri="{FF2B5EF4-FFF2-40B4-BE49-F238E27FC236}">
              <a16:creationId xmlns:a16="http://schemas.microsoft.com/office/drawing/2014/main" id="{14E7042A-0825-4C68-9F5D-4409524B95C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95" name="Shape 10">
          <a:extLst>
            <a:ext uri="{FF2B5EF4-FFF2-40B4-BE49-F238E27FC236}">
              <a16:creationId xmlns:a16="http://schemas.microsoft.com/office/drawing/2014/main" id="{BA2BBB07-6CD8-4EA7-AA25-6B4FC2E1BB23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96" name="Shape 11">
          <a:extLst>
            <a:ext uri="{FF2B5EF4-FFF2-40B4-BE49-F238E27FC236}">
              <a16:creationId xmlns:a16="http://schemas.microsoft.com/office/drawing/2014/main" id="{A443F752-91BE-4A39-BE0C-E920DCE8748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D01C7BD7-E2D5-4367-B549-44B8ECCBE3E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98" name="Shape 5">
          <a:extLst>
            <a:ext uri="{FF2B5EF4-FFF2-40B4-BE49-F238E27FC236}">
              <a16:creationId xmlns:a16="http://schemas.microsoft.com/office/drawing/2014/main" id="{1EE63A7D-8631-4743-AFD0-8D6F432DA6E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99" name="Shape 6">
          <a:extLst>
            <a:ext uri="{FF2B5EF4-FFF2-40B4-BE49-F238E27FC236}">
              <a16:creationId xmlns:a16="http://schemas.microsoft.com/office/drawing/2014/main" id="{B45CCA83-C36E-4DE1-80A4-9B9C9B014F0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00" name="Shape 7">
          <a:extLst>
            <a:ext uri="{FF2B5EF4-FFF2-40B4-BE49-F238E27FC236}">
              <a16:creationId xmlns:a16="http://schemas.microsoft.com/office/drawing/2014/main" id="{4EC63968-F4E3-4F88-84EF-11BB7D2D123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01" name="Shape 9">
          <a:extLst>
            <a:ext uri="{FF2B5EF4-FFF2-40B4-BE49-F238E27FC236}">
              <a16:creationId xmlns:a16="http://schemas.microsoft.com/office/drawing/2014/main" id="{F8517E5F-9101-4E5A-90D6-6829D83FB96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02" name="Shape 10">
          <a:extLst>
            <a:ext uri="{FF2B5EF4-FFF2-40B4-BE49-F238E27FC236}">
              <a16:creationId xmlns:a16="http://schemas.microsoft.com/office/drawing/2014/main" id="{CE629032-CDCF-45DE-B466-6431E18DC30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03" name="Shape 11">
          <a:extLst>
            <a:ext uri="{FF2B5EF4-FFF2-40B4-BE49-F238E27FC236}">
              <a16:creationId xmlns:a16="http://schemas.microsoft.com/office/drawing/2014/main" id="{13EC4DC3-F32A-42BB-BBEC-042D3A922A8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0CD7A543-59AD-457B-8570-DC157BC5637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05" name="Shape 5">
          <a:extLst>
            <a:ext uri="{FF2B5EF4-FFF2-40B4-BE49-F238E27FC236}">
              <a16:creationId xmlns:a16="http://schemas.microsoft.com/office/drawing/2014/main" id="{42A58032-7B86-4717-BEC2-BD024992C3A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06" name="Shape 6">
          <a:extLst>
            <a:ext uri="{FF2B5EF4-FFF2-40B4-BE49-F238E27FC236}">
              <a16:creationId xmlns:a16="http://schemas.microsoft.com/office/drawing/2014/main" id="{1FC04091-F0ED-4FDD-ACDE-94AA3A5D382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07" name="Shape 7">
          <a:extLst>
            <a:ext uri="{FF2B5EF4-FFF2-40B4-BE49-F238E27FC236}">
              <a16:creationId xmlns:a16="http://schemas.microsoft.com/office/drawing/2014/main" id="{0E8A739A-5C02-4196-AE6D-074B6C1E756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08" name="Shape 9">
          <a:extLst>
            <a:ext uri="{FF2B5EF4-FFF2-40B4-BE49-F238E27FC236}">
              <a16:creationId xmlns:a16="http://schemas.microsoft.com/office/drawing/2014/main" id="{A28BE487-066F-4DB1-9796-0946D951582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09" name="Shape 10">
          <a:extLst>
            <a:ext uri="{FF2B5EF4-FFF2-40B4-BE49-F238E27FC236}">
              <a16:creationId xmlns:a16="http://schemas.microsoft.com/office/drawing/2014/main" id="{F83D7125-49C5-48CB-859F-762BDC3B8C7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10" name="Shape 11">
          <a:extLst>
            <a:ext uri="{FF2B5EF4-FFF2-40B4-BE49-F238E27FC236}">
              <a16:creationId xmlns:a16="http://schemas.microsoft.com/office/drawing/2014/main" id="{170A995E-4D66-429A-B9B5-15BA7A495B7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D4002EF4-977F-431E-A407-884BE4EA1EB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12" name="Shape 5">
          <a:extLst>
            <a:ext uri="{FF2B5EF4-FFF2-40B4-BE49-F238E27FC236}">
              <a16:creationId xmlns:a16="http://schemas.microsoft.com/office/drawing/2014/main" id="{AB9627FE-AF86-4717-959F-E04662F332A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13" name="Shape 6">
          <a:extLst>
            <a:ext uri="{FF2B5EF4-FFF2-40B4-BE49-F238E27FC236}">
              <a16:creationId xmlns:a16="http://schemas.microsoft.com/office/drawing/2014/main" id="{C60DD9EC-2881-4E73-BDE7-77ABE69C78D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14" name="Shape 7">
          <a:extLst>
            <a:ext uri="{FF2B5EF4-FFF2-40B4-BE49-F238E27FC236}">
              <a16:creationId xmlns:a16="http://schemas.microsoft.com/office/drawing/2014/main" id="{E1DC72AC-B576-4F71-8C02-781D389C329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15" name="Shape 9">
          <a:extLst>
            <a:ext uri="{FF2B5EF4-FFF2-40B4-BE49-F238E27FC236}">
              <a16:creationId xmlns:a16="http://schemas.microsoft.com/office/drawing/2014/main" id="{7D2D9154-B040-4F4E-B9BB-103E52F1A5C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16" name="Shape 11">
          <a:extLst>
            <a:ext uri="{FF2B5EF4-FFF2-40B4-BE49-F238E27FC236}">
              <a16:creationId xmlns:a16="http://schemas.microsoft.com/office/drawing/2014/main" id="{8A43B5D0-8D55-4B3C-9B12-29E401A4E81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2AC60714-12BB-442C-BFCD-59FC17E4687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18" name="Shape 5">
          <a:extLst>
            <a:ext uri="{FF2B5EF4-FFF2-40B4-BE49-F238E27FC236}">
              <a16:creationId xmlns:a16="http://schemas.microsoft.com/office/drawing/2014/main" id="{6D1B0223-AFD2-4506-BC5B-DDD178E2951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19" name="Shape 7">
          <a:extLst>
            <a:ext uri="{FF2B5EF4-FFF2-40B4-BE49-F238E27FC236}">
              <a16:creationId xmlns:a16="http://schemas.microsoft.com/office/drawing/2014/main" id="{346F4746-6C24-411F-A907-49E00CB6488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20" name="Shape 9">
          <a:extLst>
            <a:ext uri="{FF2B5EF4-FFF2-40B4-BE49-F238E27FC236}">
              <a16:creationId xmlns:a16="http://schemas.microsoft.com/office/drawing/2014/main" id="{16243B20-0815-4B52-8CAF-437F25B673D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09328BD1-90E9-4072-B5FE-030DC2709F9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22" name="Shape 5">
          <a:extLst>
            <a:ext uri="{FF2B5EF4-FFF2-40B4-BE49-F238E27FC236}">
              <a16:creationId xmlns:a16="http://schemas.microsoft.com/office/drawing/2014/main" id="{A75EA29D-863A-405D-88BE-0D1E88B3B1E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EF028BF1-CDC2-4660-A1B0-FEDC1533FFE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24" name="Shape 5">
          <a:extLst>
            <a:ext uri="{FF2B5EF4-FFF2-40B4-BE49-F238E27FC236}">
              <a16:creationId xmlns:a16="http://schemas.microsoft.com/office/drawing/2014/main" id="{CB3B598D-81A0-4424-A62F-6AD817E779B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25" name="Shape 6">
          <a:extLst>
            <a:ext uri="{FF2B5EF4-FFF2-40B4-BE49-F238E27FC236}">
              <a16:creationId xmlns:a16="http://schemas.microsoft.com/office/drawing/2014/main" id="{2801EFBA-2D6D-4E65-8686-1C314B54834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26" name="Shape 7">
          <a:extLst>
            <a:ext uri="{FF2B5EF4-FFF2-40B4-BE49-F238E27FC236}">
              <a16:creationId xmlns:a16="http://schemas.microsoft.com/office/drawing/2014/main" id="{79E0E25A-7867-477A-940B-57DDBFCBCC5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27" name="Shape 9">
          <a:extLst>
            <a:ext uri="{FF2B5EF4-FFF2-40B4-BE49-F238E27FC236}">
              <a16:creationId xmlns:a16="http://schemas.microsoft.com/office/drawing/2014/main" id="{185A639E-9D92-4B25-AB9C-1732796A9EF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28" name="Shape 10">
          <a:extLst>
            <a:ext uri="{FF2B5EF4-FFF2-40B4-BE49-F238E27FC236}">
              <a16:creationId xmlns:a16="http://schemas.microsoft.com/office/drawing/2014/main" id="{51DC1018-A4CE-4EFC-96D5-740159B8A55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29" name="Shape 11">
          <a:extLst>
            <a:ext uri="{FF2B5EF4-FFF2-40B4-BE49-F238E27FC236}">
              <a16:creationId xmlns:a16="http://schemas.microsoft.com/office/drawing/2014/main" id="{DB9B681F-58E4-436C-AC83-1D4936E5A1D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CF959AD0-85BC-4041-B04C-F2E86E116A0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31" name="Shape 5">
          <a:extLst>
            <a:ext uri="{FF2B5EF4-FFF2-40B4-BE49-F238E27FC236}">
              <a16:creationId xmlns:a16="http://schemas.microsoft.com/office/drawing/2014/main" id="{86CC12F4-31BD-4019-8543-6095B90F551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32" name="Shape 6">
          <a:extLst>
            <a:ext uri="{FF2B5EF4-FFF2-40B4-BE49-F238E27FC236}">
              <a16:creationId xmlns:a16="http://schemas.microsoft.com/office/drawing/2014/main" id="{19D9D7D4-42F0-45AB-A708-260886C9AC2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33" name="Shape 7">
          <a:extLst>
            <a:ext uri="{FF2B5EF4-FFF2-40B4-BE49-F238E27FC236}">
              <a16:creationId xmlns:a16="http://schemas.microsoft.com/office/drawing/2014/main" id="{ABF73222-2830-4738-A2D4-9E2208C72E1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34" name="Shape 9">
          <a:extLst>
            <a:ext uri="{FF2B5EF4-FFF2-40B4-BE49-F238E27FC236}">
              <a16:creationId xmlns:a16="http://schemas.microsoft.com/office/drawing/2014/main" id="{B7249986-7A39-49B7-A365-737CD8173BC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35" name="Shape 10">
          <a:extLst>
            <a:ext uri="{FF2B5EF4-FFF2-40B4-BE49-F238E27FC236}">
              <a16:creationId xmlns:a16="http://schemas.microsoft.com/office/drawing/2014/main" id="{23B908A8-37D1-4D12-A94F-3A44BE153DF3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36" name="Shape 11">
          <a:extLst>
            <a:ext uri="{FF2B5EF4-FFF2-40B4-BE49-F238E27FC236}">
              <a16:creationId xmlns:a16="http://schemas.microsoft.com/office/drawing/2014/main" id="{81734B4C-7FAC-4A99-A820-06EC5F170FA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E2DC2ADE-8869-44FA-A03E-1CFC55EF576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38" name="Shape 5">
          <a:extLst>
            <a:ext uri="{FF2B5EF4-FFF2-40B4-BE49-F238E27FC236}">
              <a16:creationId xmlns:a16="http://schemas.microsoft.com/office/drawing/2014/main" id="{0DFF6C86-FF87-49F5-B58D-3E3A6B443AA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39" name="Shape 6">
          <a:extLst>
            <a:ext uri="{FF2B5EF4-FFF2-40B4-BE49-F238E27FC236}">
              <a16:creationId xmlns:a16="http://schemas.microsoft.com/office/drawing/2014/main" id="{DFE6FBBD-2E23-4536-9421-D9D6DD72A6C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40" name="Shape 7">
          <a:extLst>
            <a:ext uri="{FF2B5EF4-FFF2-40B4-BE49-F238E27FC236}">
              <a16:creationId xmlns:a16="http://schemas.microsoft.com/office/drawing/2014/main" id="{00CBE445-3CBD-432A-9C80-47C3EC3923F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41" name="Shape 9">
          <a:extLst>
            <a:ext uri="{FF2B5EF4-FFF2-40B4-BE49-F238E27FC236}">
              <a16:creationId xmlns:a16="http://schemas.microsoft.com/office/drawing/2014/main" id="{6CEFDD2C-7C56-4FFC-BD01-D76882A1583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42" name="Shape 10">
          <a:extLst>
            <a:ext uri="{FF2B5EF4-FFF2-40B4-BE49-F238E27FC236}">
              <a16:creationId xmlns:a16="http://schemas.microsoft.com/office/drawing/2014/main" id="{30C58F13-7409-4058-9BEC-1477511E127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43" name="Shape 11">
          <a:extLst>
            <a:ext uri="{FF2B5EF4-FFF2-40B4-BE49-F238E27FC236}">
              <a16:creationId xmlns:a16="http://schemas.microsoft.com/office/drawing/2014/main" id="{2280C201-D88B-4CFC-B953-A95208182F0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80994F8F-CB79-4D7B-9308-822166200B9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45" name="Shape 5">
          <a:extLst>
            <a:ext uri="{FF2B5EF4-FFF2-40B4-BE49-F238E27FC236}">
              <a16:creationId xmlns:a16="http://schemas.microsoft.com/office/drawing/2014/main" id="{90102754-8CAA-4F49-9583-44CBB04520C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46" name="Shape 6">
          <a:extLst>
            <a:ext uri="{FF2B5EF4-FFF2-40B4-BE49-F238E27FC236}">
              <a16:creationId xmlns:a16="http://schemas.microsoft.com/office/drawing/2014/main" id="{DC651FB2-DD68-41F9-B5A3-8D6855A0039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47" name="Shape 7">
          <a:extLst>
            <a:ext uri="{FF2B5EF4-FFF2-40B4-BE49-F238E27FC236}">
              <a16:creationId xmlns:a16="http://schemas.microsoft.com/office/drawing/2014/main" id="{6BD67017-3C50-480E-A89F-C7BB2B9FE24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48" name="Shape 9">
          <a:extLst>
            <a:ext uri="{FF2B5EF4-FFF2-40B4-BE49-F238E27FC236}">
              <a16:creationId xmlns:a16="http://schemas.microsoft.com/office/drawing/2014/main" id="{6CD5A096-76AC-4691-ABF0-A0AD78600FC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49" name="Shape 10">
          <a:extLst>
            <a:ext uri="{FF2B5EF4-FFF2-40B4-BE49-F238E27FC236}">
              <a16:creationId xmlns:a16="http://schemas.microsoft.com/office/drawing/2014/main" id="{067D17A0-33BF-48EE-9BF0-609307D7848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50" name="Shape 11">
          <a:extLst>
            <a:ext uri="{FF2B5EF4-FFF2-40B4-BE49-F238E27FC236}">
              <a16:creationId xmlns:a16="http://schemas.microsoft.com/office/drawing/2014/main" id="{3EFCFC80-CC44-470A-B4CB-3FE6944FDCE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6E71BD1B-54B8-4590-850B-345059CBDC3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52" name="Shape 5">
          <a:extLst>
            <a:ext uri="{FF2B5EF4-FFF2-40B4-BE49-F238E27FC236}">
              <a16:creationId xmlns:a16="http://schemas.microsoft.com/office/drawing/2014/main" id="{107303D7-930A-4575-91E0-C983648C492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53" name="Shape 6">
          <a:extLst>
            <a:ext uri="{FF2B5EF4-FFF2-40B4-BE49-F238E27FC236}">
              <a16:creationId xmlns:a16="http://schemas.microsoft.com/office/drawing/2014/main" id="{1401371C-F80D-4DB2-9F84-229B5EDA778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54" name="Shape 7">
          <a:extLst>
            <a:ext uri="{FF2B5EF4-FFF2-40B4-BE49-F238E27FC236}">
              <a16:creationId xmlns:a16="http://schemas.microsoft.com/office/drawing/2014/main" id="{9432EF85-549C-4DA9-8C48-E27CB0AB634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55" name="Shape 9">
          <a:extLst>
            <a:ext uri="{FF2B5EF4-FFF2-40B4-BE49-F238E27FC236}">
              <a16:creationId xmlns:a16="http://schemas.microsoft.com/office/drawing/2014/main" id="{85D49527-A166-4589-AA12-56059B9B41A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56" name="Shape 10">
          <a:extLst>
            <a:ext uri="{FF2B5EF4-FFF2-40B4-BE49-F238E27FC236}">
              <a16:creationId xmlns:a16="http://schemas.microsoft.com/office/drawing/2014/main" id="{02A154D5-4EBE-48AF-8724-FB3D6704220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57" name="Shape 11">
          <a:extLst>
            <a:ext uri="{FF2B5EF4-FFF2-40B4-BE49-F238E27FC236}">
              <a16:creationId xmlns:a16="http://schemas.microsoft.com/office/drawing/2014/main" id="{3ECA7764-9DEC-48CF-96E2-6AD3FDE4CA7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D10EC377-AF7C-45E5-84A6-7159D472733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59" name="Shape 5">
          <a:extLst>
            <a:ext uri="{FF2B5EF4-FFF2-40B4-BE49-F238E27FC236}">
              <a16:creationId xmlns:a16="http://schemas.microsoft.com/office/drawing/2014/main" id="{9831F02E-F87D-4D05-B948-E70518BFF65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60" name="Shape 6">
          <a:extLst>
            <a:ext uri="{FF2B5EF4-FFF2-40B4-BE49-F238E27FC236}">
              <a16:creationId xmlns:a16="http://schemas.microsoft.com/office/drawing/2014/main" id="{AD6DEB6D-88F8-47CD-AD33-31ED0842BB2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61" name="Shape 7">
          <a:extLst>
            <a:ext uri="{FF2B5EF4-FFF2-40B4-BE49-F238E27FC236}">
              <a16:creationId xmlns:a16="http://schemas.microsoft.com/office/drawing/2014/main" id="{4ACAA75C-EE7B-48DF-BC87-440A3977A58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62" name="Shape 9">
          <a:extLst>
            <a:ext uri="{FF2B5EF4-FFF2-40B4-BE49-F238E27FC236}">
              <a16:creationId xmlns:a16="http://schemas.microsoft.com/office/drawing/2014/main" id="{705F8BBA-287F-4E0A-9EE3-4D18B8725E9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63" name="Shape 11">
          <a:extLst>
            <a:ext uri="{FF2B5EF4-FFF2-40B4-BE49-F238E27FC236}">
              <a16:creationId xmlns:a16="http://schemas.microsoft.com/office/drawing/2014/main" id="{9AD3D7F2-1F56-4728-8499-6906525A73E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2A34D9DD-DA66-47CB-9CFD-5F91F238863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65" name="Shape 5">
          <a:extLst>
            <a:ext uri="{FF2B5EF4-FFF2-40B4-BE49-F238E27FC236}">
              <a16:creationId xmlns:a16="http://schemas.microsoft.com/office/drawing/2014/main" id="{C7E59E95-8969-4A74-9BFA-F911DA82957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66" name="Shape 7">
          <a:extLst>
            <a:ext uri="{FF2B5EF4-FFF2-40B4-BE49-F238E27FC236}">
              <a16:creationId xmlns:a16="http://schemas.microsoft.com/office/drawing/2014/main" id="{773C4A6A-60A8-48F1-9A1A-70DD1C6A864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67" name="Shape 9">
          <a:extLst>
            <a:ext uri="{FF2B5EF4-FFF2-40B4-BE49-F238E27FC236}">
              <a16:creationId xmlns:a16="http://schemas.microsoft.com/office/drawing/2014/main" id="{C0A11C4A-478C-4C2B-9917-7D096ED2B5F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101FB2EC-D08C-410F-B6DD-8F7C2C2C52A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69" name="Shape 5">
          <a:extLst>
            <a:ext uri="{FF2B5EF4-FFF2-40B4-BE49-F238E27FC236}">
              <a16:creationId xmlns:a16="http://schemas.microsoft.com/office/drawing/2014/main" id="{62EFC186-C914-4C98-8AFF-E81D068253B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DA7AC4DA-A561-4FCF-9358-B1D58F3BDC7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71" name="Shape 5">
          <a:extLst>
            <a:ext uri="{FF2B5EF4-FFF2-40B4-BE49-F238E27FC236}">
              <a16:creationId xmlns:a16="http://schemas.microsoft.com/office/drawing/2014/main" id="{A4195C25-FB07-4BEC-9FCC-9B8557C749A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72" name="Shape 6">
          <a:extLst>
            <a:ext uri="{FF2B5EF4-FFF2-40B4-BE49-F238E27FC236}">
              <a16:creationId xmlns:a16="http://schemas.microsoft.com/office/drawing/2014/main" id="{28621879-2832-4C7F-845E-B6B11EED848E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73" name="Shape 7">
          <a:extLst>
            <a:ext uri="{FF2B5EF4-FFF2-40B4-BE49-F238E27FC236}">
              <a16:creationId xmlns:a16="http://schemas.microsoft.com/office/drawing/2014/main" id="{C04C2F69-8479-4FFF-BB2C-AAEE339CE53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74" name="Shape 9">
          <a:extLst>
            <a:ext uri="{FF2B5EF4-FFF2-40B4-BE49-F238E27FC236}">
              <a16:creationId xmlns:a16="http://schemas.microsoft.com/office/drawing/2014/main" id="{B51F69B3-A0C2-4004-9648-36DEE32AB54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75" name="Shape 10">
          <a:extLst>
            <a:ext uri="{FF2B5EF4-FFF2-40B4-BE49-F238E27FC236}">
              <a16:creationId xmlns:a16="http://schemas.microsoft.com/office/drawing/2014/main" id="{DEC678DE-ECAF-4B54-A6FE-55B063948F4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76" name="Shape 11">
          <a:extLst>
            <a:ext uri="{FF2B5EF4-FFF2-40B4-BE49-F238E27FC236}">
              <a16:creationId xmlns:a16="http://schemas.microsoft.com/office/drawing/2014/main" id="{356F1F03-3CD2-4AE1-97EC-11536D7CF3C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E4BD5630-797D-4480-BAB1-8F5C5A087FC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78" name="Shape 5">
          <a:extLst>
            <a:ext uri="{FF2B5EF4-FFF2-40B4-BE49-F238E27FC236}">
              <a16:creationId xmlns:a16="http://schemas.microsoft.com/office/drawing/2014/main" id="{5385AF19-1BC4-4CCE-B514-842F784BDC9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79" name="Shape 6">
          <a:extLst>
            <a:ext uri="{FF2B5EF4-FFF2-40B4-BE49-F238E27FC236}">
              <a16:creationId xmlns:a16="http://schemas.microsoft.com/office/drawing/2014/main" id="{D6F68034-5F70-4246-AFB1-4E41BB70457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80" name="Shape 7">
          <a:extLst>
            <a:ext uri="{FF2B5EF4-FFF2-40B4-BE49-F238E27FC236}">
              <a16:creationId xmlns:a16="http://schemas.microsoft.com/office/drawing/2014/main" id="{8EF90929-03B4-476A-89F9-4220F3AE42E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81" name="Shape 9">
          <a:extLst>
            <a:ext uri="{FF2B5EF4-FFF2-40B4-BE49-F238E27FC236}">
              <a16:creationId xmlns:a16="http://schemas.microsoft.com/office/drawing/2014/main" id="{5D5EB4A0-7E03-47ED-A635-5ADA84DE5AA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82" name="Shape 10">
          <a:extLst>
            <a:ext uri="{FF2B5EF4-FFF2-40B4-BE49-F238E27FC236}">
              <a16:creationId xmlns:a16="http://schemas.microsoft.com/office/drawing/2014/main" id="{AEC9C9A7-8698-412D-B212-3B482E706DB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83" name="Shape 11">
          <a:extLst>
            <a:ext uri="{FF2B5EF4-FFF2-40B4-BE49-F238E27FC236}">
              <a16:creationId xmlns:a16="http://schemas.microsoft.com/office/drawing/2014/main" id="{2C15AA58-E819-419A-AF5A-3634E7180F7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52BAFBEE-A3D8-473D-A678-3ACE29B9404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85" name="Shape 5">
          <a:extLst>
            <a:ext uri="{FF2B5EF4-FFF2-40B4-BE49-F238E27FC236}">
              <a16:creationId xmlns:a16="http://schemas.microsoft.com/office/drawing/2014/main" id="{52F1B57F-386E-4F62-9AA3-7DF562204E9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86" name="Shape 6">
          <a:extLst>
            <a:ext uri="{FF2B5EF4-FFF2-40B4-BE49-F238E27FC236}">
              <a16:creationId xmlns:a16="http://schemas.microsoft.com/office/drawing/2014/main" id="{D1CC3395-386E-4E76-A72D-579A0562385E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87" name="Shape 7">
          <a:extLst>
            <a:ext uri="{FF2B5EF4-FFF2-40B4-BE49-F238E27FC236}">
              <a16:creationId xmlns:a16="http://schemas.microsoft.com/office/drawing/2014/main" id="{526819D1-B364-47B7-B6B4-A29A16E7484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88" name="Shape 9">
          <a:extLst>
            <a:ext uri="{FF2B5EF4-FFF2-40B4-BE49-F238E27FC236}">
              <a16:creationId xmlns:a16="http://schemas.microsoft.com/office/drawing/2014/main" id="{846D72C8-6BE3-416E-BC66-D8AB7A65389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89" name="Shape 10">
          <a:extLst>
            <a:ext uri="{FF2B5EF4-FFF2-40B4-BE49-F238E27FC236}">
              <a16:creationId xmlns:a16="http://schemas.microsoft.com/office/drawing/2014/main" id="{1342D2CB-7B07-449B-A3D3-CB124DCA463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90" name="Shape 11">
          <a:extLst>
            <a:ext uri="{FF2B5EF4-FFF2-40B4-BE49-F238E27FC236}">
              <a16:creationId xmlns:a16="http://schemas.microsoft.com/office/drawing/2014/main" id="{A10CB8F1-98F8-4273-AACF-E054BFD6883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C3195735-A4C8-434E-A92C-43786ABBD14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92" name="Shape 5">
          <a:extLst>
            <a:ext uri="{FF2B5EF4-FFF2-40B4-BE49-F238E27FC236}">
              <a16:creationId xmlns:a16="http://schemas.microsoft.com/office/drawing/2014/main" id="{5B5AB2AD-B5CD-48AB-B462-745A0D09B3F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93" name="Shape 6">
          <a:extLst>
            <a:ext uri="{FF2B5EF4-FFF2-40B4-BE49-F238E27FC236}">
              <a16:creationId xmlns:a16="http://schemas.microsoft.com/office/drawing/2014/main" id="{5A8E2B3A-48DB-45A2-BA77-F574D683649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94" name="Shape 7">
          <a:extLst>
            <a:ext uri="{FF2B5EF4-FFF2-40B4-BE49-F238E27FC236}">
              <a16:creationId xmlns:a16="http://schemas.microsoft.com/office/drawing/2014/main" id="{C6F89842-A5F1-4B90-8DD1-A54E86C12F3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95" name="Shape 9">
          <a:extLst>
            <a:ext uri="{FF2B5EF4-FFF2-40B4-BE49-F238E27FC236}">
              <a16:creationId xmlns:a16="http://schemas.microsoft.com/office/drawing/2014/main" id="{A85D4499-3DF6-436D-A9CB-73C616288FA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96" name="Shape 10">
          <a:extLst>
            <a:ext uri="{FF2B5EF4-FFF2-40B4-BE49-F238E27FC236}">
              <a16:creationId xmlns:a16="http://schemas.microsoft.com/office/drawing/2014/main" id="{8BAC9FF0-99EE-4B80-A85B-2CFC154A209E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097" name="Shape 11">
          <a:extLst>
            <a:ext uri="{FF2B5EF4-FFF2-40B4-BE49-F238E27FC236}">
              <a16:creationId xmlns:a16="http://schemas.microsoft.com/office/drawing/2014/main" id="{978B8849-B210-4CB4-B26A-607DB8571D2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3210F990-3E60-408F-B6B0-A2A6B6006D0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99" name="Shape 5">
          <a:extLst>
            <a:ext uri="{FF2B5EF4-FFF2-40B4-BE49-F238E27FC236}">
              <a16:creationId xmlns:a16="http://schemas.microsoft.com/office/drawing/2014/main" id="{600A0D88-A2BB-4246-9E3E-986F63ABB40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00" name="Shape 6">
          <a:extLst>
            <a:ext uri="{FF2B5EF4-FFF2-40B4-BE49-F238E27FC236}">
              <a16:creationId xmlns:a16="http://schemas.microsoft.com/office/drawing/2014/main" id="{E1C1D9EB-3B07-4806-BEE7-20A3B5E911E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01" name="Shape 7">
          <a:extLst>
            <a:ext uri="{FF2B5EF4-FFF2-40B4-BE49-F238E27FC236}">
              <a16:creationId xmlns:a16="http://schemas.microsoft.com/office/drawing/2014/main" id="{36C8F520-9310-4AB2-8E89-45A2104AF6D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02" name="Shape 9">
          <a:extLst>
            <a:ext uri="{FF2B5EF4-FFF2-40B4-BE49-F238E27FC236}">
              <a16:creationId xmlns:a16="http://schemas.microsoft.com/office/drawing/2014/main" id="{D1BBC621-7395-4023-BF65-3C1E0FDC06B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03" name="Shape 10">
          <a:extLst>
            <a:ext uri="{FF2B5EF4-FFF2-40B4-BE49-F238E27FC236}">
              <a16:creationId xmlns:a16="http://schemas.microsoft.com/office/drawing/2014/main" id="{0C12D7F2-8807-4B9B-90D2-9798B5D0838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04" name="Shape 11">
          <a:extLst>
            <a:ext uri="{FF2B5EF4-FFF2-40B4-BE49-F238E27FC236}">
              <a16:creationId xmlns:a16="http://schemas.microsoft.com/office/drawing/2014/main" id="{C65636DC-F661-4468-9DB3-42F676AEA9C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6A1822C0-86F1-4472-A454-2C34C42CA04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06" name="Shape 5">
          <a:extLst>
            <a:ext uri="{FF2B5EF4-FFF2-40B4-BE49-F238E27FC236}">
              <a16:creationId xmlns:a16="http://schemas.microsoft.com/office/drawing/2014/main" id="{916CFE66-BB14-49FB-8F51-AB3E24E211D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07" name="Shape 6">
          <a:extLst>
            <a:ext uri="{FF2B5EF4-FFF2-40B4-BE49-F238E27FC236}">
              <a16:creationId xmlns:a16="http://schemas.microsoft.com/office/drawing/2014/main" id="{0ED15580-0E2A-4514-9595-64A3BA1BA3F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08" name="Shape 7">
          <a:extLst>
            <a:ext uri="{FF2B5EF4-FFF2-40B4-BE49-F238E27FC236}">
              <a16:creationId xmlns:a16="http://schemas.microsoft.com/office/drawing/2014/main" id="{0D673B97-F0AF-471D-B11F-5D3AD6E9308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09" name="Shape 9">
          <a:extLst>
            <a:ext uri="{FF2B5EF4-FFF2-40B4-BE49-F238E27FC236}">
              <a16:creationId xmlns:a16="http://schemas.microsoft.com/office/drawing/2014/main" id="{D99611CF-D44C-4B75-A92D-E0F81F17352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10" name="Shape 11">
          <a:extLst>
            <a:ext uri="{FF2B5EF4-FFF2-40B4-BE49-F238E27FC236}">
              <a16:creationId xmlns:a16="http://schemas.microsoft.com/office/drawing/2014/main" id="{3B599696-9CDD-4D87-8BF0-D50AB0C4F9D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C347F94D-8872-424C-9FBC-F38E7BC247F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12" name="Shape 5">
          <a:extLst>
            <a:ext uri="{FF2B5EF4-FFF2-40B4-BE49-F238E27FC236}">
              <a16:creationId xmlns:a16="http://schemas.microsoft.com/office/drawing/2014/main" id="{15ADD0DB-B3EA-4EAC-A804-3DFC9C3F9FB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3" name="Shape 7">
          <a:extLst>
            <a:ext uri="{FF2B5EF4-FFF2-40B4-BE49-F238E27FC236}">
              <a16:creationId xmlns:a16="http://schemas.microsoft.com/office/drawing/2014/main" id="{92058F5D-9EE1-42C7-B1DA-ED38A28CB45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14" name="Shape 9">
          <a:extLst>
            <a:ext uri="{FF2B5EF4-FFF2-40B4-BE49-F238E27FC236}">
              <a16:creationId xmlns:a16="http://schemas.microsoft.com/office/drawing/2014/main" id="{6D5B1B4D-691D-4525-8C94-B28C7EA8D76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27599777-8C4D-4634-A16E-FAB97606465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16" name="Shape 5">
          <a:extLst>
            <a:ext uri="{FF2B5EF4-FFF2-40B4-BE49-F238E27FC236}">
              <a16:creationId xmlns:a16="http://schemas.microsoft.com/office/drawing/2014/main" id="{DCD00677-4B74-4256-ADD6-E4E79AD7716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id="{E25489C8-3931-4D00-A20A-C7B33105EB8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18" name="Shape 5">
          <a:extLst>
            <a:ext uri="{FF2B5EF4-FFF2-40B4-BE49-F238E27FC236}">
              <a16:creationId xmlns:a16="http://schemas.microsoft.com/office/drawing/2014/main" id="{8152F465-3D52-427F-954E-38BC09CA763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19" name="Shape 6">
          <a:extLst>
            <a:ext uri="{FF2B5EF4-FFF2-40B4-BE49-F238E27FC236}">
              <a16:creationId xmlns:a16="http://schemas.microsoft.com/office/drawing/2014/main" id="{DD4040D8-F068-4CB4-95B3-7EA2A5EA221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20" name="Shape 7">
          <a:extLst>
            <a:ext uri="{FF2B5EF4-FFF2-40B4-BE49-F238E27FC236}">
              <a16:creationId xmlns:a16="http://schemas.microsoft.com/office/drawing/2014/main" id="{1FC563CF-8CAE-4217-9ACC-F52A25C1025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21" name="Shape 9">
          <a:extLst>
            <a:ext uri="{FF2B5EF4-FFF2-40B4-BE49-F238E27FC236}">
              <a16:creationId xmlns:a16="http://schemas.microsoft.com/office/drawing/2014/main" id="{1DFCA685-77E1-43CE-8769-889B38D5270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22" name="Shape 10">
          <a:extLst>
            <a:ext uri="{FF2B5EF4-FFF2-40B4-BE49-F238E27FC236}">
              <a16:creationId xmlns:a16="http://schemas.microsoft.com/office/drawing/2014/main" id="{FCDAF5B3-3550-4689-84B2-C6F585DAFBA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23" name="Shape 11">
          <a:extLst>
            <a:ext uri="{FF2B5EF4-FFF2-40B4-BE49-F238E27FC236}">
              <a16:creationId xmlns:a16="http://schemas.microsoft.com/office/drawing/2014/main" id="{27962DDA-125A-428A-A2C9-A4E9E98E124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0D0DFB62-13A1-47F8-A3B6-D88341CAEF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25" name="Shape 5">
          <a:extLst>
            <a:ext uri="{FF2B5EF4-FFF2-40B4-BE49-F238E27FC236}">
              <a16:creationId xmlns:a16="http://schemas.microsoft.com/office/drawing/2014/main" id="{21F8CF4D-1672-49D3-9602-CDC69D7EECD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26" name="Shape 6">
          <a:extLst>
            <a:ext uri="{FF2B5EF4-FFF2-40B4-BE49-F238E27FC236}">
              <a16:creationId xmlns:a16="http://schemas.microsoft.com/office/drawing/2014/main" id="{D70FB992-AA9D-484E-8E74-94ED264FB47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27" name="Shape 7">
          <a:extLst>
            <a:ext uri="{FF2B5EF4-FFF2-40B4-BE49-F238E27FC236}">
              <a16:creationId xmlns:a16="http://schemas.microsoft.com/office/drawing/2014/main" id="{38D9EDB8-020C-4DDC-8F76-CF773856E83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28" name="Shape 9">
          <a:extLst>
            <a:ext uri="{FF2B5EF4-FFF2-40B4-BE49-F238E27FC236}">
              <a16:creationId xmlns:a16="http://schemas.microsoft.com/office/drawing/2014/main" id="{2E13456C-B89E-40E3-AB23-9B69A6DE4DE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29" name="Shape 10">
          <a:extLst>
            <a:ext uri="{FF2B5EF4-FFF2-40B4-BE49-F238E27FC236}">
              <a16:creationId xmlns:a16="http://schemas.microsoft.com/office/drawing/2014/main" id="{DE921D13-1A62-453C-92E1-D5DA994F9FD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30" name="Shape 11">
          <a:extLst>
            <a:ext uri="{FF2B5EF4-FFF2-40B4-BE49-F238E27FC236}">
              <a16:creationId xmlns:a16="http://schemas.microsoft.com/office/drawing/2014/main" id="{F9DAF6D7-10A1-40F5-9BB2-F1C2FF011D0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CDE62598-F4E2-4A3B-BFEA-EC5D6363923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32" name="Shape 5">
          <a:extLst>
            <a:ext uri="{FF2B5EF4-FFF2-40B4-BE49-F238E27FC236}">
              <a16:creationId xmlns:a16="http://schemas.microsoft.com/office/drawing/2014/main" id="{B9051131-ACA7-4DF3-A4C0-7493A32413B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33" name="Shape 6">
          <a:extLst>
            <a:ext uri="{FF2B5EF4-FFF2-40B4-BE49-F238E27FC236}">
              <a16:creationId xmlns:a16="http://schemas.microsoft.com/office/drawing/2014/main" id="{C9DCD855-3B10-489A-8474-DE020104D95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34" name="Shape 7">
          <a:extLst>
            <a:ext uri="{FF2B5EF4-FFF2-40B4-BE49-F238E27FC236}">
              <a16:creationId xmlns:a16="http://schemas.microsoft.com/office/drawing/2014/main" id="{43A30E33-5CBD-4D47-80E2-22184504E9F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35" name="Shape 9">
          <a:extLst>
            <a:ext uri="{FF2B5EF4-FFF2-40B4-BE49-F238E27FC236}">
              <a16:creationId xmlns:a16="http://schemas.microsoft.com/office/drawing/2014/main" id="{9CDB8DA8-EDD8-455A-BB39-391E699F7F4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36" name="Shape 10">
          <a:extLst>
            <a:ext uri="{FF2B5EF4-FFF2-40B4-BE49-F238E27FC236}">
              <a16:creationId xmlns:a16="http://schemas.microsoft.com/office/drawing/2014/main" id="{0BE118E7-AE6B-4935-AA49-4BFFCA83C3A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37" name="Shape 11">
          <a:extLst>
            <a:ext uri="{FF2B5EF4-FFF2-40B4-BE49-F238E27FC236}">
              <a16:creationId xmlns:a16="http://schemas.microsoft.com/office/drawing/2014/main" id="{3FD954A4-D371-4B1B-8584-899EBB9C94E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B9E0C80D-ED2E-44BE-B6FC-3BAA3BE4A43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39" name="Shape 5">
          <a:extLst>
            <a:ext uri="{FF2B5EF4-FFF2-40B4-BE49-F238E27FC236}">
              <a16:creationId xmlns:a16="http://schemas.microsoft.com/office/drawing/2014/main" id="{BB34E426-8570-4674-A17A-505C3335202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40" name="Shape 6">
          <a:extLst>
            <a:ext uri="{FF2B5EF4-FFF2-40B4-BE49-F238E27FC236}">
              <a16:creationId xmlns:a16="http://schemas.microsoft.com/office/drawing/2014/main" id="{6F966945-971B-4812-B3C9-7FB5D26E399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41" name="Shape 7">
          <a:extLst>
            <a:ext uri="{FF2B5EF4-FFF2-40B4-BE49-F238E27FC236}">
              <a16:creationId xmlns:a16="http://schemas.microsoft.com/office/drawing/2014/main" id="{7FF319D8-5A4A-4574-A7D6-606482E0155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42" name="Shape 9">
          <a:extLst>
            <a:ext uri="{FF2B5EF4-FFF2-40B4-BE49-F238E27FC236}">
              <a16:creationId xmlns:a16="http://schemas.microsoft.com/office/drawing/2014/main" id="{5BFDCA5A-1CB1-4FF3-ABBE-F61F7D48110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43" name="Shape 10">
          <a:extLst>
            <a:ext uri="{FF2B5EF4-FFF2-40B4-BE49-F238E27FC236}">
              <a16:creationId xmlns:a16="http://schemas.microsoft.com/office/drawing/2014/main" id="{B9892AF0-D406-43A1-93F2-77420E6B563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44" name="Shape 11">
          <a:extLst>
            <a:ext uri="{FF2B5EF4-FFF2-40B4-BE49-F238E27FC236}">
              <a16:creationId xmlns:a16="http://schemas.microsoft.com/office/drawing/2014/main" id="{E92698D9-10F6-4F7A-A9A2-F45962609FE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35CA1D3A-9F56-457E-AE20-D9CA920001D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46" name="Shape 5">
          <a:extLst>
            <a:ext uri="{FF2B5EF4-FFF2-40B4-BE49-F238E27FC236}">
              <a16:creationId xmlns:a16="http://schemas.microsoft.com/office/drawing/2014/main" id="{5D289EA6-2593-4EA5-BD3E-96535EF2150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47" name="Shape 6">
          <a:extLst>
            <a:ext uri="{FF2B5EF4-FFF2-40B4-BE49-F238E27FC236}">
              <a16:creationId xmlns:a16="http://schemas.microsoft.com/office/drawing/2014/main" id="{D303DEEA-B3B7-489F-B643-DB2EF85A49E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48" name="Shape 7">
          <a:extLst>
            <a:ext uri="{FF2B5EF4-FFF2-40B4-BE49-F238E27FC236}">
              <a16:creationId xmlns:a16="http://schemas.microsoft.com/office/drawing/2014/main" id="{701D55BA-6698-46E8-BA11-4B9AED98A8D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49" name="Shape 9">
          <a:extLst>
            <a:ext uri="{FF2B5EF4-FFF2-40B4-BE49-F238E27FC236}">
              <a16:creationId xmlns:a16="http://schemas.microsoft.com/office/drawing/2014/main" id="{102EE57F-CD02-4FC5-B8D7-4A440CADE4C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50" name="Shape 10">
          <a:extLst>
            <a:ext uri="{FF2B5EF4-FFF2-40B4-BE49-F238E27FC236}">
              <a16:creationId xmlns:a16="http://schemas.microsoft.com/office/drawing/2014/main" id="{E6299D9A-BAB1-4673-A11B-A7451BDDD0C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51" name="Shape 11">
          <a:extLst>
            <a:ext uri="{FF2B5EF4-FFF2-40B4-BE49-F238E27FC236}">
              <a16:creationId xmlns:a16="http://schemas.microsoft.com/office/drawing/2014/main" id="{EB3F8143-CB98-4811-9720-39962E697A7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90DDD651-6B0F-4FAA-9B6A-95E3FE9397B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53" name="Shape 5">
          <a:extLst>
            <a:ext uri="{FF2B5EF4-FFF2-40B4-BE49-F238E27FC236}">
              <a16:creationId xmlns:a16="http://schemas.microsoft.com/office/drawing/2014/main" id="{F560397B-20B5-4858-BD7F-9E3F6A5B834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54" name="Shape 6">
          <a:extLst>
            <a:ext uri="{FF2B5EF4-FFF2-40B4-BE49-F238E27FC236}">
              <a16:creationId xmlns:a16="http://schemas.microsoft.com/office/drawing/2014/main" id="{4C08FE1A-38AD-4189-BEF5-A840997C313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55" name="Shape 7">
          <a:extLst>
            <a:ext uri="{FF2B5EF4-FFF2-40B4-BE49-F238E27FC236}">
              <a16:creationId xmlns:a16="http://schemas.microsoft.com/office/drawing/2014/main" id="{EEB6E1C5-E8D5-4C0E-8844-556A3B5ADB3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56" name="Shape 9">
          <a:extLst>
            <a:ext uri="{FF2B5EF4-FFF2-40B4-BE49-F238E27FC236}">
              <a16:creationId xmlns:a16="http://schemas.microsoft.com/office/drawing/2014/main" id="{C4E2F403-0C3A-4B32-93AF-ED1038F023C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57" name="Shape 11">
          <a:extLst>
            <a:ext uri="{FF2B5EF4-FFF2-40B4-BE49-F238E27FC236}">
              <a16:creationId xmlns:a16="http://schemas.microsoft.com/office/drawing/2014/main" id="{4C7A2FC9-5C3F-48ED-98CE-CBA52184F67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CB186EFF-C2B1-43FD-80B8-6C22746AE46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59" name="Shape 5">
          <a:extLst>
            <a:ext uri="{FF2B5EF4-FFF2-40B4-BE49-F238E27FC236}">
              <a16:creationId xmlns:a16="http://schemas.microsoft.com/office/drawing/2014/main" id="{76DB9C56-B821-4CCE-BA59-C3E61F150F3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60" name="Shape 7">
          <a:extLst>
            <a:ext uri="{FF2B5EF4-FFF2-40B4-BE49-F238E27FC236}">
              <a16:creationId xmlns:a16="http://schemas.microsoft.com/office/drawing/2014/main" id="{D05F1BA4-7B86-43CB-92A1-5B474BD941A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61" name="Shape 9">
          <a:extLst>
            <a:ext uri="{FF2B5EF4-FFF2-40B4-BE49-F238E27FC236}">
              <a16:creationId xmlns:a16="http://schemas.microsoft.com/office/drawing/2014/main" id="{61D8BED1-CB23-4EF0-962B-F4082337EA2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B276A818-1C6C-49A9-BCF7-FB1F83AD59A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63" name="Shape 5">
          <a:extLst>
            <a:ext uri="{FF2B5EF4-FFF2-40B4-BE49-F238E27FC236}">
              <a16:creationId xmlns:a16="http://schemas.microsoft.com/office/drawing/2014/main" id="{F69D9E49-C5CB-489E-8D28-66CFA2AAF55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AE892520-F5A7-4292-88D5-12484E8740B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65" name="Shape 5">
          <a:extLst>
            <a:ext uri="{FF2B5EF4-FFF2-40B4-BE49-F238E27FC236}">
              <a16:creationId xmlns:a16="http://schemas.microsoft.com/office/drawing/2014/main" id="{4599F4CB-60AA-4C57-BEEA-ED7128FB3DC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66" name="Shape 6">
          <a:extLst>
            <a:ext uri="{FF2B5EF4-FFF2-40B4-BE49-F238E27FC236}">
              <a16:creationId xmlns:a16="http://schemas.microsoft.com/office/drawing/2014/main" id="{3719F43E-6A12-4BDE-A8AA-9262C984B32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67" name="Shape 7">
          <a:extLst>
            <a:ext uri="{FF2B5EF4-FFF2-40B4-BE49-F238E27FC236}">
              <a16:creationId xmlns:a16="http://schemas.microsoft.com/office/drawing/2014/main" id="{D808DDB9-B48C-4347-AC48-69D80AA58BE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68" name="Shape 9">
          <a:extLst>
            <a:ext uri="{FF2B5EF4-FFF2-40B4-BE49-F238E27FC236}">
              <a16:creationId xmlns:a16="http://schemas.microsoft.com/office/drawing/2014/main" id="{62A1E720-6060-49D1-A170-F26F14D4F39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69" name="Shape 10">
          <a:extLst>
            <a:ext uri="{FF2B5EF4-FFF2-40B4-BE49-F238E27FC236}">
              <a16:creationId xmlns:a16="http://schemas.microsoft.com/office/drawing/2014/main" id="{C8E54A1E-4B57-4E4B-B5F2-C1B2B2928142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70" name="Shape 11">
          <a:extLst>
            <a:ext uri="{FF2B5EF4-FFF2-40B4-BE49-F238E27FC236}">
              <a16:creationId xmlns:a16="http://schemas.microsoft.com/office/drawing/2014/main" id="{41514FC0-CC5E-45D2-97A2-69CE436BD01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E000B80B-1318-4C58-A8BE-EA2E21656B6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72" name="Shape 5">
          <a:extLst>
            <a:ext uri="{FF2B5EF4-FFF2-40B4-BE49-F238E27FC236}">
              <a16:creationId xmlns:a16="http://schemas.microsoft.com/office/drawing/2014/main" id="{42D754A1-A504-46EC-9F70-5038CBC2ABC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73" name="Shape 6">
          <a:extLst>
            <a:ext uri="{FF2B5EF4-FFF2-40B4-BE49-F238E27FC236}">
              <a16:creationId xmlns:a16="http://schemas.microsoft.com/office/drawing/2014/main" id="{9BF5ABD1-EC7D-472F-B788-EFC01A6B1FB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74" name="Shape 7">
          <a:extLst>
            <a:ext uri="{FF2B5EF4-FFF2-40B4-BE49-F238E27FC236}">
              <a16:creationId xmlns:a16="http://schemas.microsoft.com/office/drawing/2014/main" id="{07AF53FB-F5A4-46E2-9D8E-099731D0335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75" name="Shape 9">
          <a:extLst>
            <a:ext uri="{FF2B5EF4-FFF2-40B4-BE49-F238E27FC236}">
              <a16:creationId xmlns:a16="http://schemas.microsoft.com/office/drawing/2014/main" id="{BFF3A5FA-5E44-4C67-8A1F-0A2A2B87EF7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76" name="Shape 10">
          <a:extLst>
            <a:ext uri="{FF2B5EF4-FFF2-40B4-BE49-F238E27FC236}">
              <a16:creationId xmlns:a16="http://schemas.microsoft.com/office/drawing/2014/main" id="{50F3904E-CFB7-4678-AD14-1BCDEE02687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77" name="Shape 11">
          <a:extLst>
            <a:ext uri="{FF2B5EF4-FFF2-40B4-BE49-F238E27FC236}">
              <a16:creationId xmlns:a16="http://schemas.microsoft.com/office/drawing/2014/main" id="{4C3BE698-7ED3-40A0-ACD8-80EEB15FDEF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4676B5B7-8AEB-418E-AAA9-578B52DC2CE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79" name="Shape 5">
          <a:extLst>
            <a:ext uri="{FF2B5EF4-FFF2-40B4-BE49-F238E27FC236}">
              <a16:creationId xmlns:a16="http://schemas.microsoft.com/office/drawing/2014/main" id="{482C1C50-16AB-4102-9C28-B8A8F231C70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80" name="Shape 6">
          <a:extLst>
            <a:ext uri="{FF2B5EF4-FFF2-40B4-BE49-F238E27FC236}">
              <a16:creationId xmlns:a16="http://schemas.microsoft.com/office/drawing/2014/main" id="{C206D895-25A1-4C8C-9427-81B80A6CA947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81" name="Shape 7">
          <a:extLst>
            <a:ext uri="{FF2B5EF4-FFF2-40B4-BE49-F238E27FC236}">
              <a16:creationId xmlns:a16="http://schemas.microsoft.com/office/drawing/2014/main" id="{B7187A60-69A1-4786-9FCD-083CFF2B49F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82" name="Shape 9">
          <a:extLst>
            <a:ext uri="{FF2B5EF4-FFF2-40B4-BE49-F238E27FC236}">
              <a16:creationId xmlns:a16="http://schemas.microsoft.com/office/drawing/2014/main" id="{77C02B1E-BFDE-485D-855C-B1FAA421B03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83" name="Shape 10">
          <a:extLst>
            <a:ext uri="{FF2B5EF4-FFF2-40B4-BE49-F238E27FC236}">
              <a16:creationId xmlns:a16="http://schemas.microsoft.com/office/drawing/2014/main" id="{1FA54132-00CF-445B-B6D7-814DAD332C1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84" name="Shape 11">
          <a:extLst>
            <a:ext uri="{FF2B5EF4-FFF2-40B4-BE49-F238E27FC236}">
              <a16:creationId xmlns:a16="http://schemas.microsoft.com/office/drawing/2014/main" id="{ECE3E3FF-A4C9-4E6D-A988-7F7F2A98D53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24F66DFD-053B-429B-A352-C8C3CE3B3CB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86" name="Shape 5">
          <a:extLst>
            <a:ext uri="{FF2B5EF4-FFF2-40B4-BE49-F238E27FC236}">
              <a16:creationId xmlns:a16="http://schemas.microsoft.com/office/drawing/2014/main" id="{CA0043AC-BF4C-4EF0-A04B-7DED039E3E1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87" name="Shape 6">
          <a:extLst>
            <a:ext uri="{FF2B5EF4-FFF2-40B4-BE49-F238E27FC236}">
              <a16:creationId xmlns:a16="http://schemas.microsoft.com/office/drawing/2014/main" id="{C257747B-0D43-47C3-B30E-53F51DA7CEA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88" name="Shape 7">
          <a:extLst>
            <a:ext uri="{FF2B5EF4-FFF2-40B4-BE49-F238E27FC236}">
              <a16:creationId xmlns:a16="http://schemas.microsoft.com/office/drawing/2014/main" id="{DF7D8529-9082-411D-933E-88081E96A45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89" name="Shape 9">
          <a:extLst>
            <a:ext uri="{FF2B5EF4-FFF2-40B4-BE49-F238E27FC236}">
              <a16:creationId xmlns:a16="http://schemas.microsoft.com/office/drawing/2014/main" id="{7118B52C-1B01-4E94-8FF6-3BF1DB0DC6A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90" name="Shape 10">
          <a:extLst>
            <a:ext uri="{FF2B5EF4-FFF2-40B4-BE49-F238E27FC236}">
              <a16:creationId xmlns:a16="http://schemas.microsoft.com/office/drawing/2014/main" id="{F09C5991-F328-463A-9F28-E219FC16464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91" name="Shape 11">
          <a:extLst>
            <a:ext uri="{FF2B5EF4-FFF2-40B4-BE49-F238E27FC236}">
              <a16:creationId xmlns:a16="http://schemas.microsoft.com/office/drawing/2014/main" id="{7754390F-28A3-4CF7-A100-CB3E6C45411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E9ED5FF1-7E09-4051-B42B-7E92441DC50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93" name="Shape 5">
          <a:extLst>
            <a:ext uri="{FF2B5EF4-FFF2-40B4-BE49-F238E27FC236}">
              <a16:creationId xmlns:a16="http://schemas.microsoft.com/office/drawing/2014/main" id="{CA1C611D-F79C-4B04-9D16-89E2F80AD16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94" name="Shape 6">
          <a:extLst>
            <a:ext uri="{FF2B5EF4-FFF2-40B4-BE49-F238E27FC236}">
              <a16:creationId xmlns:a16="http://schemas.microsoft.com/office/drawing/2014/main" id="{5351868A-414D-45D3-858D-3D90E793B88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95" name="Shape 7">
          <a:extLst>
            <a:ext uri="{FF2B5EF4-FFF2-40B4-BE49-F238E27FC236}">
              <a16:creationId xmlns:a16="http://schemas.microsoft.com/office/drawing/2014/main" id="{7A876372-53A6-4797-8583-B1530DE2760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96" name="Shape 9">
          <a:extLst>
            <a:ext uri="{FF2B5EF4-FFF2-40B4-BE49-F238E27FC236}">
              <a16:creationId xmlns:a16="http://schemas.microsoft.com/office/drawing/2014/main" id="{BA837A1E-4F1C-4C6C-A02F-8FBAD821D3E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97" name="Shape 10">
          <a:extLst>
            <a:ext uri="{FF2B5EF4-FFF2-40B4-BE49-F238E27FC236}">
              <a16:creationId xmlns:a16="http://schemas.microsoft.com/office/drawing/2014/main" id="{3834EABB-7ACE-4191-B005-CD766C02592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98" name="Shape 11">
          <a:extLst>
            <a:ext uri="{FF2B5EF4-FFF2-40B4-BE49-F238E27FC236}">
              <a16:creationId xmlns:a16="http://schemas.microsoft.com/office/drawing/2014/main" id="{184AA91B-36CA-4538-990C-A8DADF50148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1848463A-DB5A-42C5-BEC4-6D100B05748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00" name="Shape 5">
          <a:extLst>
            <a:ext uri="{FF2B5EF4-FFF2-40B4-BE49-F238E27FC236}">
              <a16:creationId xmlns:a16="http://schemas.microsoft.com/office/drawing/2014/main" id="{611D6AE4-B067-401B-A71F-E22E08DEF5A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01" name="Shape 6">
          <a:extLst>
            <a:ext uri="{FF2B5EF4-FFF2-40B4-BE49-F238E27FC236}">
              <a16:creationId xmlns:a16="http://schemas.microsoft.com/office/drawing/2014/main" id="{8EBD2A67-452B-4E22-AF4D-31D1D472B59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02" name="Shape 7">
          <a:extLst>
            <a:ext uri="{FF2B5EF4-FFF2-40B4-BE49-F238E27FC236}">
              <a16:creationId xmlns:a16="http://schemas.microsoft.com/office/drawing/2014/main" id="{296E5837-3A54-4097-B421-C45DCB82B90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03" name="Shape 9">
          <a:extLst>
            <a:ext uri="{FF2B5EF4-FFF2-40B4-BE49-F238E27FC236}">
              <a16:creationId xmlns:a16="http://schemas.microsoft.com/office/drawing/2014/main" id="{98E88379-EA45-4EF6-902B-D9AA2385414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04" name="Shape 11">
          <a:extLst>
            <a:ext uri="{FF2B5EF4-FFF2-40B4-BE49-F238E27FC236}">
              <a16:creationId xmlns:a16="http://schemas.microsoft.com/office/drawing/2014/main" id="{CA67D438-0268-48DB-97C8-8ACFE9CA694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7A3E5813-5A3B-4DB9-92F4-32105E523CD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06" name="Shape 5">
          <a:extLst>
            <a:ext uri="{FF2B5EF4-FFF2-40B4-BE49-F238E27FC236}">
              <a16:creationId xmlns:a16="http://schemas.microsoft.com/office/drawing/2014/main" id="{FD3A8032-EE9D-4545-AD46-8DE806F6BA7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07" name="Shape 7">
          <a:extLst>
            <a:ext uri="{FF2B5EF4-FFF2-40B4-BE49-F238E27FC236}">
              <a16:creationId xmlns:a16="http://schemas.microsoft.com/office/drawing/2014/main" id="{52418D0F-048B-4117-83C9-0A6F8E053A4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08" name="Shape 9">
          <a:extLst>
            <a:ext uri="{FF2B5EF4-FFF2-40B4-BE49-F238E27FC236}">
              <a16:creationId xmlns:a16="http://schemas.microsoft.com/office/drawing/2014/main" id="{3561E6A6-264C-4F48-893F-F31E1B62344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434DCD7F-8223-484B-9DED-4FFDB8F468C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10" name="Shape 5">
          <a:extLst>
            <a:ext uri="{FF2B5EF4-FFF2-40B4-BE49-F238E27FC236}">
              <a16:creationId xmlns:a16="http://schemas.microsoft.com/office/drawing/2014/main" id="{6C8A4027-6CA0-4226-A500-CA9C69BE1A8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3777BC5-246B-4EBB-BDD3-DEEBE552BFC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12" name="Shape 5">
          <a:extLst>
            <a:ext uri="{FF2B5EF4-FFF2-40B4-BE49-F238E27FC236}">
              <a16:creationId xmlns:a16="http://schemas.microsoft.com/office/drawing/2014/main" id="{4FA284E4-B0EA-449D-9B66-61B22C07391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13" name="Shape 6">
          <a:extLst>
            <a:ext uri="{FF2B5EF4-FFF2-40B4-BE49-F238E27FC236}">
              <a16:creationId xmlns:a16="http://schemas.microsoft.com/office/drawing/2014/main" id="{90DFFDB9-4FD6-4898-88A2-0919212FA01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14" name="Shape 7">
          <a:extLst>
            <a:ext uri="{FF2B5EF4-FFF2-40B4-BE49-F238E27FC236}">
              <a16:creationId xmlns:a16="http://schemas.microsoft.com/office/drawing/2014/main" id="{AD8D440B-2D80-4502-B53B-8296E7AEC7B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15" name="Shape 9">
          <a:extLst>
            <a:ext uri="{FF2B5EF4-FFF2-40B4-BE49-F238E27FC236}">
              <a16:creationId xmlns:a16="http://schemas.microsoft.com/office/drawing/2014/main" id="{5CDF8CF9-110F-4F6A-95C1-D986B7AE4BB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16" name="Shape 10">
          <a:extLst>
            <a:ext uri="{FF2B5EF4-FFF2-40B4-BE49-F238E27FC236}">
              <a16:creationId xmlns:a16="http://schemas.microsoft.com/office/drawing/2014/main" id="{55F091F2-AB0D-40DC-96CB-28C15173224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17" name="Shape 11">
          <a:extLst>
            <a:ext uri="{FF2B5EF4-FFF2-40B4-BE49-F238E27FC236}">
              <a16:creationId xmlns:a16="http://schemas.microsoft.com/office/drawing/2014/main" id="{21F95B86-2F7F-4567-BA2D-900C14D004F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5EF7A4B2-0657-486F-AB65-F4A7908B12D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19" name="Shape 5">
          <a:extLst>
            <a:ext uri="{FF2B5EF4-FFF2-40B4-BE49-F238E27FC236}">
              <a16:creationId xmlns:a16="http://schemas.microsoft.com/office/drawing/2014/main" id="{E46ECA2A-4366-4B6A-8D15-35F9A225A09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20" name="Shape 6">
          <a:extLst>
            <a:ext uri="{FF2B5EF4-FFF2-40B4-BE49-F238E27FC236}">
              <a16:creationId xmlns:a16="http://schemas.microsoft.com/office/drawing/2014/main" id="{FD3BABC7-F497-4869-AD89-DDF4C1C3DFF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21" name="Shape 7">
          <a:extLst>
            <a:ext uri="{FF2B5EF4-FFF2-40B4-BE49-F238E27FC236}">
              <a16:creationId xmlns:a16="http://schemas.microsoft.com/office/drawing/2014/main" id="{EC3F78DF-CE2E-42DF-81D1-882201090AC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22" name="Shape 9">
          <a:extLst>
            <a:ext uri="{FF2B5EF4-FFF2-40B4-BE49-F238E27FC236}">
              <a16:creationId xmlns:a16="http://schemas.microsoft.com/office/drawing/2014/main" id="{0AEFB82C-5CCE-4156-89E8-DDBCBB06453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23" name="Shape 10">
          <a:extLst>
            <a:ext uri="{FF2B5EF4-FFF2-40B4-BE49-F238E27FC236}">
              <a16:creationId xmlns:a16="http://schemas.microsoft.com/office/drawing/2014/main" id="{8D7482FA-88B9-4BE2-8567-E2F6D6CA658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24" name="Shape 11">
          <a:extLst>
            <a:ext uri="{FF2B5EF4-FFF2-40B4-BE49-F238E27FC236}">
              <a16:creationId xmlns:a16="http://schemas.microsoft.com/office/drawing/2014/main" id="{C94076D6-6FFA-442E-9174-D36A0C46715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C4CCE8A0-33B4-4536-BB43-8DDA463E81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26" name="Shape 5">
          <a:extLst>
            <a:ext uri="{FF2B5EF4-FFF2-40B4-BE49-F238E27FC236}">
              <a16:creationId xmlns:a16="http://schemas.microsoft.com/office/drawing/2014/main" id="{0FF231DB-B2ED-4373-9527-1B1A58626D9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27" name="Shape 6">
          <a:extLst>
            <a:ext uri="{FF2B5EF4-FFF2-40B4-BE49-F238E27FC236}">
              <a16:creationId xmlns:a16="http://schemas.microsoft.com/office/drawing/2014/main" id="{80ADE108-0725-4E03-A6C7-A71CF8206D5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28" name="Shape 7">
          <a:extLst>
            <a:ext uri="{FF2B5EF4-FFF2-40B4-BE49-F238E27FC236}">
              <a16:creationId xmlns:a16="http://schemas.microsoft.com/office/drawing/2014/main" id="{F07CD299-9E6A-407A-9FED-D24B0D482C5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29" name="Shape 9">
          <a:extLst>
            <a:ext uri="{FF2B5EF4-FFF2-40B4-BE49-F238E27FC236}">
              <a16:creationId xmlns:a16="http://schemas.microsoft.com/office/drawing/2014/main" id="{E4A5F74D-4CB6-40D1-9E78-D3E1A02F9FF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30" name="Shape 10">
          <a:extLst>
            <a:ext uri="{FF2B5EF4-FFF2-40B4-BE49-F238E27FC236}">
              <a16:creationId xmlns:a16="http://schemas.microsoft.com/office/drawing/2014/main" id="{2B5655C6-D012-4CF3-A41D-45C8DC9AD2D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31" name="Shape 11">
          <a:extLst>
            <a:ext uri="{FF2B5EF4-FFF2-40B4-BE49-F238E27FC236}">
              <a16:creationId xmlns:a16="http://schemas.microsoft.com/office/drawing/2014/main" id="{03AB6776-0EEC-46CA-AD60-D89948BABEF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162BA488-85AD-4B2E-83E6-1D336ECBA00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33" name="Shape 5">
          <a:extLst>
            <a:ext uri="{FF2B5EF4-FFF2-40B4-BE49-F238E27FC236}">
              <a16:creationId xmlns:a16="http://schemas.microsoft.com/office/drawing/2014/main" id="{2ECF2227-F357-4711-B515-057F39684EA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34" name="Shape 6">
          <a:extLst>
            <a:ext uri="{FF2B5EF4-FFF2-40B4-BE49-F238E27FC236}">
              <a16:creationId xmlns:a16="http://schemas.microsoft.com/office/drawing/2014/main" id="{E5E3F001-697D-4CBD-8154-04AE5A87DC3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35" name="Shape 7">
          <a:extLst>
            <a:ext uri="{FF2B5EF4-FFF2-40B4-BE49-F238E27FC236}">
              <a16:creationId xmlns:a16="http://schemas.microsoft.com/office/drawing/2014/main" id="{FD42AB3A-005B-47E7-8A98-982A4A29A4F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36" name="Shape 9">
          <a:extLst>
            <a:ext uri="{FF2B5EF4-FFF2-40B4-BE49-F238E27FC236}">
              <a16:creationId xmlns:a16="http://schemas.microsoft.com/office/drawing/2014/main" id="{8FF4E5E5-CED5-4C0D-B572-7931CD626A2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37" name="Shape 10">
          <a:extLst>
            <a:ext uri="{FF2B5EF4-FFF2-40B4-BE49-F238E27FC236}">
              <a16:creationId xmlns:a16="http://schemas.microsoft.com/office/drawing/2014/main" id="{F92DD64A-4475-42BA-A4A2-90996159D6F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38" name="Shape 11">
          <a:extLst>
            <a:ext uri="{FF2B5EF4-FFF2-40B4-BE49-F238E27FC236}">
              <a16:creationId xmlns:a16="http://schemas.microsoft.com/office/drawing/2014/main" id="{1E8B773F-70D7-448E-958F-9055E44E3A4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C8776ED3-910A-472B-8065-01FAD0EA994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40" name="Shape 5">
          <a:extLst>
            <a:ext uri="{FF2B5EF4-FFF2-40B4-BE49-F238E27FC236}">
              <a16:creationId xmlns:a16="http://schemas.microsoft.com/office/drawing/2014/main" id="{E19DE523-98D0-4871-B935-3A1384195AE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41" name="Shape 6">
          <a:extLst>
            <a:ext uri="{FF2B5EF4-FFF2-40B4-BE49-F238E27FC236}">
              <a16:creationId xmlns:a16="http://schemas.microsoft.com/office/drawing/2014/main" id="{31BFBA30-D3BB-42FB-81BC-4321C131182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42" name="Shape 7">
          <a:extLst>
            <a:ext uri="{FF2B5EF4-FFF2-40B4-BE49-F238E27FC236}">
              <a16:creationId xmlns:a16="http://schemas.microsoft.com/office/drawing/2014/main" id="{DBC78C0B-54AE-4780-8633-0CB55D77404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43" name="Shape 9">
          <a:extLst>
            <a:ext uri="{FF2B5EF4-FFF2-40B4-BE49-F238E27FC236}">
              <a16:creationId xmlns:a16="http://schemas.microsoft.com/office/drawing/2014/main" id="{F75EC57D-F5DD-4407-8614-BB0B288EB32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44" name="Shape 10">
          <a:extLst>
            <a:ext uri="{FF2B5EF4-FFF2-40B4-BE49-F238E27FC236}">
              <a16:creationId xmlns:a16="http://schemas.microsoft.com/office/drawing/2014/main" id="{93279808-AC58-4E77-A122-F98983A5D8A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45" name="Shape 11">
          <a:extLst>
            <a:ext uri="{FF2B5EF4-FFF2-40B4-BE49-F238E27FC236}">
              <a16:creationId xmlns:a16="http://schemas.microsoft.com/office/drawing/2014/main" id="{FB19CD2F-B656-4BA2-BD8F-FB7DA664068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F785F420-FD4E-426A-B694-D6C6CF8CD78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47" name="Shape 5">
          <a:extLst>
            <a:ext uri="{FF2B5EF4-FFF2-40B4-BE49-F238E27FC236}">
              <a16:creationId xmlns:a16="http://schemas.microsoft.com/office/drawing/2014/main" id="{79CD5FD0-FFE7-4E5E-9039-F70705BEF3C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48" name="Shape 6">
          <a:extLst>
            <a:ext uri="{FF2B5EF4-FFF2-40B4-BE49-F238E27FC236}">
              <a16:creationId xmlns:a16="http://schemas.microsoft.com/office/drawing/2014/main" id="{497CDC59-C343-42C0-A8CD-1ADB9EA5BE0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49" name="Shape 7">
          <a:extLst>
            <a:ext uri="{FF2B5EF4-FFF2-40B4-BE49-F238E27FC236}">
              <a16:creationId xmlns:a16="http://schemas.microsoft.com/office/drawing/2014/main" id="{BBD3BECF-64B9-4861-A6C2-E6BECBE1B0C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50" name="Shape 9">
          <a:extLst>
            <a:ext uri="{FF2B5EF4-FFF2-40B4-BE49-F238E27FC236}">
              <a16:creationId xmlns:a16="http://schemas.microsoft.com/office/drawing/2014/main" id="{32B4A862-B2D8-46D2-AD61-6049FE0E937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51" name="Shape 11">
          <a:extLst>
            <a:ext uri="{FF2B5EF4-FFF2-40B4-BE49-F238E27FC236}">
              <a16:creationId xmlns:a16="http://schemas.microsoft.com/office/drawing/2014/main" id="{0EEC6038-3B83-4127-9AA1-B415B8CB252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1E6CC700-FAD8-408D-B9DD-8748BA4FC15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53" name="Shape 5">
          <a:extLst>
            <a:ext uri="{FF2B5EF4-FFF2-40B4-BE49-F238E27FC236}">
              <a16:creationId xmlns:a16="http://schemas.microsoft.com/office/drawing/2014/main" id="{5FE209F8-9C2F-4925-A435-3F8944B0EA6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4" name="Shape 7">
          <a:extLst>
            <a:ext uri="{FF2B5EF4-FFF2-40B4-BE49-F238E27FC236}">
              <a16:creationId xmlns:a16="http://schemas.microsoft.com/office/drawing/2014/main" id="{04A8EEC6-E8EE-43F9-8CD4-8846B2704AA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55" name="Shape 9">
          <a:extLst>
            <a:ext uri="{FF2B5EF4-FFF2-40B4-BE49-F238E27FC236}">
              <a16:creationId xmlns:a16="http://schemas.microsoft.com/office/drawing/2014/main" id="{6B6EC151-B280-42BB-9D89-E5F6B3CC24E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id="{063B997A-A2B3-4C32-B26E-64DD7536454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57" name="Shape 5">
          <a:extLst>
            <a:ext uri="{FF2B5EF4-FFF2-40B4-BE49-F238E27FC236}">
              <a16:creationId xmlns:a16="http://schemas.microsoft.com/office/drawing/2014/main" id="{587E4307-F3C3-4FEA-B192-A35B7D6B7AE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D9D05B02-FD07-4427-A4C4-EA4E2707B18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59" name="Shape 5">
          <a:extLst>
            <a:ext uri="{FF2B5EF4-FFF2-40B4-BE49-F238E27FC236}">
              <a16:creationId xmlns:a16="http://schemas.microsoft.com/office/drawing/2014/main" id="{3468C305-B51E-44B4-AD86-37644CCD725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60" name="Shape 6">
          <a:extLst>
            <a:ext uri="{FF2B5EF4-FFF2-40B4-BE49-F238E27FC236}">
              <a16:creationId xmlns:a16="http://schemas.microsoft.com/office/drawing/2014/main" id="{5966F0A9-091D-4472-A85E-A0293FDD7B4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61" name="Shape 7">
          <a:extLst>
            <a:ext uri="{FF2B5EF4-FFF2-40B4-BE49-F238E27FC236}">
              <a16:creationId xmlns:a16="http://schemas.microsoft.com/office/drawing/2014/main" id="{119CD73D-C9B8-4643-A73F-5CC29FC29C3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62" name="Shape 9">
          <a:extLst>
            <a:ext uri="{FF2B5EF4-FFF2-40B4-BE49-F238E27FC236}">
              <a16:creationId xmlns:a16="http://schemas.microsoft.com/office/drawing/2014/main" id="{39D259FB-BFFB-4762-BD5D-DE018705DCF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63" name="Shape 10">
          <a:extLst>
            <a:ext uri="{FF2B5EF4-FFF2-40B4-BE49-F238E27FC236}">
              <a16:creationId xmlns:a16="http://schemas.microsoft.com/office/drawing/2014/main" id="{1BFF9B0B-20D0-4EA9-B810-07F31CFAEDA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64" name="Shape 11">
          <a:extLst>
            <a:ext uri="{FF2B5EF4-FFF2-40B4-BE49-F238E27FC236}">
              <a16:creationId xmlns:a16="http://schemas.microsoft.com/office/drawing/2014/main" id="{6FE3AC8A-4285-418F-B705-8A12173D4CB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82CC5F9B-D955-4C6C-B622-D2176E7FE0C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66" name="Shape 5">
          <a:extLst>
            <a:ext uri="{FF2B5EF4-FFF2-40B4-BE49-F238E27FC236}">
              <a16:creationId xmlns:a16="http://schemas.microsoft.com/office/drawing/2014/main" id="{73666BDC-563A-42F8-9D8D-C2D93DC401C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67" name="Shape 6">
          <a:extLst>
            <a:ext uri="{FF2B5EF4-FFF2-40B4-BE49-F238E27FC236}">
              <a16:creationId xmlns:a16="http://schemas.microsoft.com/office/drawing/2014/main" id="{3CA9865A-3E92-40C0-B0D3-40CA04C8E89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68" name="Shape 7">
          <a:extLst>
            <a:ext uri="{FF2B5EF4-FFF2-40B4-BE49-F238E27FC236}">
              <a16:creationId xmlns:a16="http://schemas.microsoft.com/office/drawing/2014/main" id="{CB7D41B8-DA1E-4E78-8359-B7B90B51C61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69" name="Shape 9">
          <a:extLst>
            <a:ext uri="{FF2B5EF4-FFF2-40B4-BE49-F238E27FC236}">
              <a16:creationId xmlns:a16="http://schemas.microsoft.com/office/drawing/2014/main" id="{9EAD66B9-3441-447A-AD34-9E3161884DF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70" name="Shape 10">
          <a:extLst>
            <a:ext uri="{FF2B5EF4-FFF2-40B4-BE49-F238E27FC236}">
              <a16:creationId xmlns:a16="http://schemas.microsoft.com/office/drawing/2014/main" id="{4003EEED-E25C-4BAD-9243-F3C8FDE21AD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71" name="Shape 11">
          <a:extLst>
            <a:ext uri="{FF2B5EF4-FFF2-40B4-BE49-F238E27FC236}">
              <a16:creationId xmlns:a16="http://schemas.microsoft.com/office/drawing/2014/main" id="{A371A98D-DFFC-408F-BBA5-21FC3A56F4B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4BE03779-DBF5-40DE-A73D-DABEC38DE8D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73" name="Shape 5">
          <a:extLst>
            <a:ext uri="{FF2B5EF4-FFF2-40B4-BE49-F238E27FC236}">
              <a16:creationId xmlns:a16="http://schemas.microsoft.com/office/drawing/2014/main" id="{DCD56525-D270-4FDC-A24B-F246C4AA2B6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74" name="Shape 6">
          <a:extLst>
            <a:ext uri="{FF2B5EF4-FFF2-40B4-BE49-F238E27FC236}">
              <a16:creationId xmlns:a16="http://schemas.microsoft.com/office/drawing/2014/main" id="{265605A0-4896-4807-9985-A0FD3C84A00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75" name="Shape 7">
          <a:extLst>
            <a:ext uri="{FF2B5EF4-FFF2-40B4-BE49-F238E27FC236}">
              <a16:creationId xmlns:a16="http://schemas.microsoft.com/office/drawing/2014/main" id="{038291CD-F9BB-4E3F-9282-15E321141BB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76" name="Shape 9">
          <a:extLst>
            <a:ext uri="{FF2B5EF4-FFF2-40B4-BE49-F238E27FC236}">
              <a16:creationId xmlns:a16="http://schemas.microsoft.com/office/drawing/2014/main" id="{2885EFDA-432E-4B8C-8F22-0D6CAFCBB4D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77" name="Shape 10">
          <a:extLst>
            <a:ext uri="{FF2B5EF4-FFF2-40B4-BE49-F238E27FC236}">
              <a16:creationId xmlns:a16="http://schemas.microsoft.com/office/drawing/2014/main" id="{C7ED22EF-6703-4E2A-948D-1B6D905B4B4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78" name="Shape 11">
          <a:extLst>
            <a:ext uri="{FF2B5EF4-FFF2-40B4-BE49-F238E27FC236}">
              <a16:creationId xmlns:a16="http://schemas.microsoft.com/office/drawing/2014/main" id="{39E2D351-F488-4544-897B-A49E9B87B05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id="{016413F2-DC42-45CD-B17C-3BE3676375C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80" name="Shape 5">
          <a:extLst>
            <a:ext uri="{FF2B5EF4-FFF2-40B4-BE49-F238E27FC236}">
              <a16:creationId xmlns:a16="http://schemas.microsoft.com/office/drawing/2014/main" id="{0F3853E5-3F1E-468B-9458-CDF3BA90AFD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81" name="Shape 6">
          <a:extLst>
            <a:ext uri="{FF2B5EF4-FFF2-40B4-BE49-F238E27FC236}">
              <a16:creationId xmlns:a16="http://schemas.microsoft.com/office/drawing/2014/main" id="{9808667F-B412-41E9-B2A8-9520C347F1F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82" name="Shape 7">
          <a:extLst>
            <a:ext uri="{FF2B5EF4-FFF2-40B4-BE49-F238E27FC236}">
              <a16:creationId xmlns:a16="http://schemas.microsoft.com/office/drawing/2014/main" id="{6ADA5531-A109-4754-B6C7-CFA00F01184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83" name="Shape 9">
          <a:extLst>
            <a:ext uri="{FF2B5EF4-FFF2-40B4-BE49-F238E27FC236}">
              <a16:creationId xmlns:a16="http://schemas.microsoft.com/office/drawing/2014/main" id="{6C72CBA2-5C19-47AE-B266-34A47426C0E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84" name="Shape 10">
          <a:extLst>
            <a:ext uri="{FF2B5EF4-FFF2-40B4-BE49-F238E27FC236}">
              <a16:creationId xmlns:a16="http://schemas.microsoft.com/office/drawing/2014/main" id="{AB764BAE-E2F4-4B3E-A3A7-C13CCD073E9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85" name="Shape 11">
          <a:extLst>
            <a:ext uri="{FF2B5EF4-FFF2-40B4-BE49-F238E27FC236}">
              <a16:creationId xmlns:a16="http://schemas.microsoft.com/office/drawing/2014/main" id="{49E3354C-34AA-4C97-BD1F-FED370826C1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74451BB0-0CE4-4D45-9198-F797CBC9D49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87" name="Shape 5">
          <a:extLst>
            <a:ext uri="{FF2B5EF4-FFF2-40B4-BE49-F238E27FC236}">
              <a16:creationId xmlns:a16="http://schemas.microsoft.com/office/drawing/2014/main" id="{D9A4964F-85EC-448F-B89A-4347ED76B8D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88" name="Shape 6">
          <a:extLst>
            <a:ext uri="{FF2B5EF4-FFF2-40B4-BE49-F238E27FC236}">
              <a16:creationId xmlns:a16="http://schemas.microsoft.com/office/drawing/2014/main" id="{3F4A58AC-13ED-4B89-9FAB-08B9E71EDA6E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89" name="Shape 7">
          <a:extLst>
            <a:ext uri="{FF2B5EF4-FFF2-40B4-BE49-F238E27FC236}">
              <a16:creationId xmlns:a16="http://schemas.microsoft.com/office/drawing/2014/main" id="{AF2701FB-818E-4057-9CD6-479045F3FA4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90" name="Shape 9">
          <a:extLst>
            <a:ext uri="{FF2B5EF4-FFF2-40B4-BE49-F238E27FC236}">
              <a16:creationId xmlns:a16="http://schemas.microsoft.com/office/drawing/2014/main" id="{EE2C5D8F-EE0A-40D7-A9B4-DE3E7192CAD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91" name="Shape 10">
          <a:extLst>
            <a:ext uri="{FF2B5EF4-FFF2-40B4-BE49-F238E27FC236}">
              <a16:creationId xmlns:a16="http://schemas.microsoft.com/office/drawing/2014/main" id="{3DF63861-9965-4DBD-BEE3-3394AEF64E8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92" name="Shape 11">
          <a:extLst>
            <a:ext uri="{FF2B5EF4-FFF2-40B4-BE49-F238E27FC236}">
              <a16:creationId xmlns:a16="http://schemas.microsoft.com/office/drawing/2014/main" id="{72640419-F852-463A-8517-AAFD1B9B1D5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8E9A590B-B659-4C4E-B5A0-D109436B831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94" name="Shape 5">
          <a:extLst>
            <a:ext uri="{FF2B5EF4-FFF2-40B4-BE49-F238E27FC236}">
              <a16:creationId xmlns:a16="http://schemas.microsoft.com/office/drawing/2014/main" id="{B02C645B-AC1F-40F0-8F16-E52A426A62C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95" name="Shape 6">
          <a:extLst>
            <a:ext uri="{FF2B5EF4-FFF2-40B4-BE49-F238E27FC236}">
              <a16:creationId xmlns:a16="http://schemas.microsoft.com/office/drawing/2014/main" id="{2904231D-9872-47A1-806F-E9636F7A865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96" name="Shape 7">
          <a:extLst>
            <a:ext uri="{FF2B5EF4-FFF2-40B4-BE49-F238E27FC236}">
              <a16:creationId xmlns:a16="http://schemas.microsoft.com/office/drawing/2014/main" id="{24A57093-3F25-48BD-BBB9-D99C1A90480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97" name="Shape 9">
          <a:extLst>
            <a:ext uri="{FF2B5EF4-FFF2-40B4-BE49-F238E27FC236}">
              <a16:creationId xmlns:a16="http://schemas.microsoft.com/office/drawing/2014/main" id="{ECC2D6A1-80F6-4F0C-A72C-484B8495A9A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98" name="Shape 11">
          <a:extLst>
            <a:ext uri="{FF2B5EF4-FFF2-40B4-BE49-F238E27FC236}">
              <a16:creationId xmlns:a16="http://schemas.microsoft.com/office/drawing/2014/main" id="{8341981D-C17A-4BD4-BDB5-C2883627048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40DD9D57-51CC-4158-B085-00DDEA1D1BA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00" name="Shape 5">
          <a:extLst>
            <a:ext uri="{FF2B5EF4-FFF2-40B4-BE49-F238E27FC236}">
              <a16:creationId xmlns:a16="http://schemas.microsoft.com/office/drawing/2014/main" id="{1D4C2FFD-9946-4F08-8C54-0ED524C7AA2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01" name="Shape 7">
          <a:extLst>
            <a:ext uri="{FF2B5EF4-FFF2-40B4-BE49-F238E27FC236}">
              <a16:creationId xmlns:a16="http://schemas.microsoft.com/office/drawing/2014/main" id="{C891C0C4-503C-46CD-99DD-CF828F60689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02" name="Shape 9">
          <a:extLst>
            <a:ext uri="{FF2B5EF4-FFF2-40B4-BE49-F238E27FC236}">
              <a16:creationId xmlns:a16="http://schemas.microsoft.com/office/drawing/2014/main" id="{0181E748-E5ED-49FF-AC2A-3539B91ED66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03" name="Shape 3">
          <a:extLst>
            <a:ext uri="{FF2B5EF4-FFF2-40B4-BE49-F238E27FC236}">
              <a16:creationId xmlns:a16="http://schemas.microsoft.com/office/drawing/2014/main" id="{81D0990B-76C2-4E9D-94DA-980C07E5A56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04" name="Shape 5">
          <a:extLst>
            <a:ext uri="{FF2B5EF4-FFF2-40B4-BE49-F238E27FC236}">
              <a16:creationId xmlns:a16="http://schemas.microsoft.com/office/drawing/2014/main" id="{EFDF56E6-66E4-4834-8C7F-ED7EA6D394D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05" name="Shape 3">
          <a:extLst>
            <a:ext uri="{FF2B5EF4-FFF2-40B4-BE49-F238E27FC236}">
              <a16:creationId xmlns:a16="http://schemas.microsoft.com/office/drawing/2014/main" id="{0CB0A55A-EDA7-4BA9-A6FC-14A23416C93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06" name="Shape 5">
          <a:extLst>
            <a:ext uri="{FF2B5EF4-FFF2-40B4-BE49-F238E27FC236}">
              <a16:creationId xmlns:a16="http://schemas.microsoft.com/office/drawing/2014/main" id="{1C81FB96-14AA-4593-914D-7E71A6FE1D9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07" name="Shape 6">
          <a:extLst>
            <a:ext uri="{FF2B5EF4-FFF2-40B4-BE49-F238E27FC236}">
              <a16:creationId xmlns:a16="http://schemas.microsoft.com/office/drawing/2014/main" id="{61E3D675-CE14-40F6-BE27-8EBE7A0CDF3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08" name="Shape 7">
          <a:extLst>
            <a:ext uri="{FF2B5EF4-FFF2-40B4-BE49-F238E27FC236}">
              <a16:creationId xmlns:a16="http://schemas.microsoft.com/office/drawing/2014/main" id="{1B7E111D-042C-49B9-8657-17B008BFD7F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09" name="Shape 9">
          <a:extLst>
            <a:ext uri="{FF2B5EF4-FFF2-40B4-BE49-F238E27FC236}">
              <a16:creationId xmlns:a16="http://schemas.microsoft.com/office/drawing/2014/main" id="{E90CF633-2789-444C-8C56-B2E344E48AE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10" name="Shape 10">
          <a:extLst>
            <a:ext uri="{FF2B5EF4-FFF2-40B4-BE49-F238E27FC236}">
              <a16:creationId xmlns:a16="http://schemas.microsoft.com/office/drawing/2014/main" id="{3E8A4BF4-D988-48D4-AEF2-7499E6F6053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11" name="Shape 11">
          <a:extLst>
            <a:ext uri="{FF2B5EF4-FFF2-40B4-BE49-F238E27FC236}">
              <a16:creationId xmlns:a16="http://schemas.microsoft.com/office/drawing/2014/main" id="{1845C65D-B580-4218-9148-5D82015A497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id="{DB7DCE25-D0C6-437A-8536-692EED6EEE6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13" name="Shape 5">
          <a:extLst>
            <a:ext uri="{FF2B5EF4-FFF2-40B4-BE49-F238E27FC236}">
              <a16:creationId xmlns:a16="http://schemas.microsoft.com/office/drawing/2014/main" id="{DFA01DF5-C5AB-49FE-8332-0B39863D6A1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14" name="Shape 6">
          <a:extLst>
            <a:ext uri="{FF2B5EF4-FFF2-40B4-BE49-F238E27FC236}">
              <a16:creationId xmlns:a16="http://schemas.microsoft.com/office/drawing/2014/main" id="{7B669663-3382-4004-B80E-A493125DE05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15" name="Shape 7">
          <a:extLst>
            <a:ext uri="{FF2B5EF4-FFF2-40B4-BE49-F238E27FC236}">
              <a16:creationId xmlns:a16="http://schemas.microsoft.com/office/drawing/2014/main" id="{EEF130F0-C767-4E8C-B223-7C4D11363EB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16" name="Shape 9">
          <a:extLst>
            <a:ext uri="{FF2B5EF4-FFF2-40B4-BE49-F238E27FC236}">
              <a16:creationId xmlns:a16="http://schemas.microsoft.com/office/drawing/2014/main" id="{2D9F8315-0B46-4E1B-948F-9A3E536BB7B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17" name="Shape 10">
          <a:extLst>
            <a:ext uri="{FF2B5EF4-FFF2-40B4-BE49-F238E27FC236}">
              <a16:creationId xmlns:a16="http://schemas.microsoft.com/office/drawing/2014/main" id="{C4D1E0DF-6556-450E-885C-38D7B09EA40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18" name="Shape 11">
          <a:extLst>
            <a:ext uri="{FF2B5EF4-FFF2-40B4-BE49-F238E27FC236}">
              <a16:creationId xmlns:a16="http://schemas.microsoft.com/office/drawing/2014/main" id="{1475748E-E9E6-4DD4-852C-9955E8BE1FC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32B7D232-51CA-4220-A629-182BE854013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20" name="Shape 5">
          <a:extLst>
            <a:ext uri="{FF2B5EF4-FFF2-40B4-BE49-F238E27FC236}">
              <a16:creationId xmlns:a16="http://schemas.microsoft.com/office/drawing/2014/main" id="{77C32F1B-5392-4610-92A9-0C589E509F1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21" name="Shape 6">
          <a:extLst>
            <a:ext uri="{FF2B5EF4-FFF2-40B4-BE49-F238E27FC236}">
              <a16:creationId xmlns:a16="http://schemas.microsoft.com/office/drawing/2014/main" id="{82E81A8B-4673-475F-9291-9B97A2DCDC5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22" name="Shape 7">
          <a:extLst>
            <a:ext uri="{FF2B5EF4-FFF2-40B4-BE49-F238E27FC236}">
              <a16:creationId xmlns:a16="http://schemas.microsoft.com/office/drawing/2014/main" id="{D18BD79B-37E5-4D6A-97BA-CFC188E906A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23" name="Shape 9">
          <a:extLst>
            <a:ext uri="{FF2B5EF4-FFF2-40B4-BE49-F238E27FC236}">
              <a16:creationId xmlns:a16="http://schemas.microsoft.com/office/drawing/2014/main" id="{58FAE2A1-F8D2-4185-9825-C24C2112A08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24" name="Shape 10">
          <a:extLst>
            <a:ext uri="{FF2B5EF4-FFF2-40B4-BE49-F238E27FC236}">
              <a16:creationId xmlns:a16="http://schemas.microsoft.com/office/drawing/2014/main" id="{726C9F0D-1E9D-4605-AA0A-7F2787825C8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25" name="Shape 11">
          <a:extLst>
            <a:ext uri="{FF2B5EF4-FFF2-40B4-BE49-F238E27FC236}">
              <a16:creationId xmlns:a16="http://schemas.microsoft.com/office/drawing/2014/main" id="{ACEE5EBD-C595-4880-AB9E-5E19FCEB307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id="{B2119567-4C22-439C-A4C2-6757EC9D509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27" name="Shape 5">
          <a:extLst>
            <a:ext uri="{FF2B5EF4-FFF2-40B4-BE49-F238E27FC236}">
              <a16:creationId xmlns:a16="http://schemas.microsoft.com/office/drawing/2014/main" id="{3AB6FD19-332E-4342-971A-FBB63AC6354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28" name="Shape 6">
          <a:extLst>
            <a:ext uri="{FF2B5EF4-FFF2-40B4-BE49-F238E27FC236}">
              <a16:creationId xmlns:a16="http://schemas.microsoft.com/office/drawing/2014/main" id="{7C241577-823A-4336-AC12-A0840C2E2DE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29" name="Shape 7">
          <a:extLst>
            <a:ext uri="{FF2B5EF4-FFF2-40B4-BE49-F238E27FC236}">
              <a16:creationId xmlns:a16="http://schemas.microsoft.com/office/drawing/2014/main" id="{2599141D-E6B9-4C45-BC4F-028F594D45B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30" name="Shape 9">
          <a:extLst>
            <a:ext uri="{FF2B5EF4-FFF2-40B4-BE49-F238E27FC236}">
              <a16:creationId xmlns:a16="http://schemas.microsoft.com/office/drawing/2014/main" id="{5ECF1948-A4D6-4D0A-A479-8D3480E8BF8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31" name="Shape 10">
          <a:extLst>
            <a:ext uri="{FF2B5EF4-FFF2-40B4-BE49-F238E27FC236}">
              <a16:creationId xmlns:a16="http://schemas.microsoft.com/office/drawing/2014/main" id="{21BF0710-1E92-4579-8FF4-B7DE6A70F1DE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32" name="Shape 11">
          <a:extLst>
            <a:ext uri="{FF2B5EF4-FFF2-40B4-BE49-F238E27FC236}">
              <a16:creationId xmlns:a16="http://schemas.microsoft.com/office/drawing/2014/main" id="{76EAC124-C184-4AB4-A222-27B85D856FA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FA3A352D-6196-4A59-AE90-CB6AED4DDB5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34" name="Shape 5">
          <a:extLst>
            <a:ext uri="{FF2B5EF4-FFF2-40B4-BE49-F238E27FC236}">
              <a16:creationId xmlns:a16="http://schemas.microsoft.com/office/drawing/2014/main" id="{45D977EB-EC6B-4659-BE32-1B66ADF3732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35" name="Shape 6">
          <a:extLst>
            <a:ext uri="{FF2B5EF4-FFF2-40B4-BE49-F238E27FC236}">
              <a16:creationId xmlns:a16="http://schemas.microsoft.com/office/drawing/2014/main" id="{C157A545-12A5-404E-A65B-127CFABF6CB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36" name="Shape 7">
          <a:extLst>
            <a:ext uri="{FF2B5EF4-FFF2-40B4-BE49-F238E27FC236}">
              <a16:creationId xmlns:a16="http://schemas.microsoft.com/office/drawing/2014/main" id="{527E8791-43F1-4452-9723-EF55C75AF4B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37" name="Shape 9">
          <a:extLst>
            <a:ext uri="{FF2B5EF4-FFF2-40B4-BE49-F238E27FC236}">
              <a16:creationId xmlns:a16="http://schemas.microsoft.com/office/drawing/2014/main" id="{3E0D78B5-16AB-43F6-8A16-29B3BD01024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38" name="Shape 10">
          <a:extLst>
            <a:ext uri="{FF2B5EF4-FFF2-40B4-BE49-F238E27FC236}">
              <a16:creationId xmlns:a16="http://schemas.microsoft.com/office/drawing/2014/main" id="{C208D8D3-454D-4386-BD23-D5093D7588C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39" name="Shape 11">
          <a:extLst>
            <a:ext uri="{FF2B5EF4-FFF2-40B4-BE49-F238E27FC236}">
              <a16:creationId xmlns:a16="http://schemas.microsoft.com/office/drawing/2014/main" id="{13760D26-696D-448C-AAB2-30F84939F08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9B6E41F8-8E68-4514-9842-3E83FF2EC63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41" name="Shape 5">
          <a:extLst>
            <a:ext uri="{FF2B5EF4-FFF2-40B4-BE49-F238E27FC236}">
              <a16:creationId xmlns:a16="http://schemas.microsoft.com/office/drawing/2014/main" id="{2C4C6FC5-EEB7-46B8-847F-E7DF78CECC8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42" name="Shape 6">
          <a:extLst>
            <a:ext uri="{FF2B5EF4-FFF2-40B4-BE49-F238E27FC236}">
              <a16:creationId xmlns:a16="http://schemas.microsoft.com/office/drawing/2014/main" id="{F1CB6DBF-3A1C-4B81-9401-447CCDB2684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43" name="Shape 7">
          <a:extLst>
            <a:ext uri="{FF2B5EF4-FFF2-40B4-BE49-F238E27FC236}">
              <a16:creationId xmlns:a16="http://schemas.microsoft.com/office/drawing/2014/main" id="{76EC9742-5CFF-48A8-88D7-ADCD60DDCCD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44" name="Shape 9">
          <a:extLst>
            <a:ext uri="{FF2B5EF4-FFF2-40B4-BE49-F238E27FC236}">
              <a16:creationId xmlns:a16="http://schemas.microsoft.com/office/drawing/2014/main" id="{37B62C70-72E0-46F5-9F04-25CE80A8AFF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45" name="Shape 11">
          <a:extLst>
            <a:ext uri="{FF2B5EF4-FFF2-40B4-BE49-F238E27FC236}">
              <a16:creationId xmlns:a16="http://schemas.microsoft.com/office/drawing/2014/main" id="{04255516-2A7B-400C-9F9B-78BAACBCA84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id="{EEF6957C-EA21-4888-BA26-2A4114CB9A6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47" name="Shape 5">
          <a:extLst>
            <a:ext uri="{FF2B5EF4-FFF2-40B4-BE49-F238E27FC236}">
              <a16:creationId xmlns:a16="http://schemas.microsoft.com/office/drawing/2014/main" id="{AA9BF5EC-9CC9-473C-B75E-209374230BC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48" name="Shape 7">
          <a:extLst>
            <a:ext uri="{FF2B5EF4-FFF2-40B4-BE49-F238E27FC236}">
              <a16:creationId xmlns:a16="http://schemas.microsoft.com/office/drawing/2014/main" id="{B8D5BAF3-5E12-4009-985D-94F1D0B329B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49" name="Shape 9">
          <a:extLst>
            <a:ext uri="{FF2B5EF4-FFF2-40B4-BE49-F238E27FC236}">
              <a16:creationId xmlns:a16="http://schemas.microsoft.com/office/drawing/2014/main" id="{A9F8334F-DDE6-40CC-BFAC-CF535C5EBDC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id="{5B8EAE93-00F2-4455-B0CF-2D7D97454B3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51" name="Shape 5">
          <a:extLst>
            <a:ext uri="{FF2B5EF4-FFF2-40B4-BE49-F238E27FC236}">
              <a16:creationId xmlns:a16="http://schemas.microsoft.com/office/drawing/2014/main" id="{50BF3AC9-2644-4D51-B838-B74632BE02A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2" name="Shape 3">
          <a:extLst>
            <a:ext uri="{FF2B5EF4-FFF2-40B4-BE49-F238E27FC236}">
              <a16:creationId xmlns:a16="http://schemas.microsoft.com/office/drawing/2014/main" id="{57903A57-477C-441A-84E5-3FD2D304753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53" name="Shape 5">
          <a:extLst>
            <a:ext uri="{FF2B5EF4-FFF2-40B4-BE49-F238E27FC236}">
              <a16:creationId xmlns:a16="http://schemas.microsoft.com/office/drawing/2014/main" id="{3195334A-6256-4DC4-91A8-648207EADB8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54" name="Shape 6">
          <a:extLst>
            <a:ext uri="{FF2B5EF4-FFF2-40B4-BE49-F238E27FC236}">
              <a16:creationId xmlns:a16="http://schemas.microsoft.com/office/drawing/2014/main" id="{6EACC4A2-1A66-4C45-A870-DC0EE112516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5" name="Shape 7">
          <a:extLst>
            <a:ext uri="{FF2B5EF4-FFF2-40B4-BE49-F238E27FC236}">
              <a16:creationId xmlns:a16="http://schemas.microsoft.com/office/drawing/2014/main" id="{B02FCA1B-04D9-4067-89E9-CED9C534942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56" name="Shape 9">
          <a:extLst>
            <a:ext uri="{FF2B5EF4-FFF2-40B4-BE49-F238E27FC236}">
              <a16:creationId xmlns:a16="http://schemas.microsoft.com/office/drawing/2014/main" id="{6AA3F270-91D8-422B-85D1-AD6BAC29AE7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57" name="Shape 10">
          <a:extLst>
            <a:ext uri="{FF2B5EF4-FFF2-40B4-BE49-F238E27FC236}">
              <a16:creationId xmlns:a16="http://schemas.microsoft.com/office/drawing/2014/main" id="{DB1CC522-1FDF-40AE-AEDB-B94D611D2DB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58" name="Shape 11">
          <a:extLst>
            <a:ext uri="{FF2B5EF4-FFF2-40B4-BE49-F238E27FC236}">
              <a16:creationId xmlns:a16="http://schemas.microsoft.com/office/drawing/2014/main" id="{80A425BF-BF83-4CB1-B185-45362A84BEA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id="{73CC54E4-D817-4E16-BAE7-02C5031F3B4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60" name="Shape 5">
          <a:extLst>
            <a:ext uri="{FF2B5EF4-FFF2-40B4-BE49-F238E27FC236}">
              <a16:creationId xmlns:a16="http://schemas.microsoft.com/office/drawing/2014/main" id="{BAD023F9-44E8-45A5-AF03-39F49527934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61" name="Shape 6">
          <a:extLst>
            <a:ext uri="{FF2B5EF4-FFF2-40B4-BE49-F238E27FC236}">
              <a16:creationId xmlns:a16="http://schemas.microsoft.com/office/drawing/2014/main" id="{B00D4CC8-0849-4758-9E11-85533239E80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62" name="Shape 7">
          <a:extLst>
            <a:ext uri="{FF2B5EF4-FFF2-40B4-BE49-F238E27FC236}">
              <a16:creationId xmlns:a16="http://schemas.microsoft.com/office/drawing/2014/main" id="{A3F55F08-3A11-4A0F-A12B-B887D98F0BE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63" name="Shape 9">
          <a:extLst>
            <a:ext uri="{FF2B5EF4-FFF2-40B4-BE49-F238E27FC236}">
              <a16:creationId xmlns:a16="http://schemas.microsoft.com/office/drawing/2014/main" id="{173DB7EA-751C-442B-973B-1841B45B17A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64" name="Shape 10">
          <a:extLst>
            <a:ext uri="{FF2B5EF4-FFF2-40B4-BE49-F238E27FC236}">
              <a16:creationId xmlns:a16="http://schemas.microsoft.com/office/drawing/2014/main" id="{CB0A4753-FDAB-435C-9814-9E7C9365512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65" name="Shape 11">
          <a:extLst>
            <a:ext uri="{FF2B5EF4-FFF2-40B4-BE49-F238E27FC236}">
              <a16:creationId xmlns:a16="http://schemas.microsoft.com/office/drawing/2014/main" id="{7EB6F3D6-7B09-4C7F-9360-43AC2045B3F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66" name="Shape 3">
          <a:extLst>
            <a:ext uri="{FF2B5EF4-FFF2-40B4-BE49-F238E27FC236}">
              <a16:creationId xmlns:a16="http://schemas.microsoft.com/office/drawing/2014/main" id="{7A82C377-EEF9-4E74-951D-95F4B956B05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67" name="Shape 5">
          <a:extLst>
            <a:ext uri="{FF2B5EF4-FFF2-40B4-BE49-F238E27FC236}">
              <a16:creationId xmlns:a16="http://schemas.microsoft.com/office/drawing/2014/main" id="{9D4EF52C-65AE-479D-A7B3-74E8D86D39B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68" name="Shape 6">
          <a:extLst>
            <a:ext uri="{FF2B5EF4-FFF2-40B4-BE49-F238E27FC236}">
              <a16:creationId xmlns:a16="http://schemas.microsoft.com/office/drawing/2014/main" id="{C2D70B0A-E678-4DBF-8040-8BA449682C8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69" name="Shape 7">
          <a:extLst>
            <a:ext uri="{FF2B5EF4-FFF2-40B4-BE49-F238E27FC236}">
              <a16:creationId xmlns:a16="http://schemas.microsoft.com/office/drawing/2014/main" id="{D265A701-20A9-4F67-9CE1-3CFD90F29FD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70" name="Shape 9">
          <a:extLst>
            <a:ext uri="{FF2B5EF4-FFF2-40B4-BE49-F238E27FC236}">
              <a16:creationId xmlns:a16="http://schemas.microsoft.com/office/drawing/2014/main" id="{D009E320-4879-4BD1-817F-0D98F39D2C0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71" name="Shape 10">
          <a:extLst>
            <a:ext uri="{FF2B5EF4-FFF2-40B4-BE49-F238E27FC236}">
              <a16:creationId xmlns:a16="http://schemas.microsoft.com/office/drawing/2014/main" id="{46DC4FFB-7FA9-4ED5-A648-92B61406B81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72" name="Shape 11">
          <a:extLst>
            <a:ext uri="{FF2B5EF4-FFF2-40B4-BE49-F238E27FC236}">
              <a16:creationId xmlns:a16="http://schemas.microsoft.com/office/drawing/2014/main" id="{4CB8EC31-FF53-40B2-BBE9-D7096412159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id="{85EF74DA-BC82-45C8-BB18-00C5E801582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74" name="Shape 5">
          <a:extLst>
            <a:ext uri="{FF2B5EF4-FFF2-40B4-BE49-F238E27FC236}">
              <a16:creationId xmlns:a16="http://schemas.microsoft.com/office/drawing/2014/main" id="{6C7F36DC-9637-4930-9C1F-E9798E1F372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75" name="Shape 6">
          <a:extLst>
            <a:ext uri="{FF2B5EF4-FFF2-40B4-BE49-F238E27FC236}">
              <a16:creationId xmlns:a16="http://schemas.microsoft.com/office/drawing/2014/main" id="{6AB6E023-3FFC-42E6-AB9B-AC7918419A8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76" name="Shape 7">
          <a:extLst>
            <a:ext uri="{FF2B5EF4-FFF2-40B4-BE49-F238E27FC236}">
              <a16:creationId xmlns:a16="http://schemas.microsoft.com/office/drawing/2014/main" id="{3655081B-1754-4CE3-B258-27B5DB71C32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77" name="Shape 9">
          <a:extLst>
            <a:ext uri="{FF2B5EF4-FFF2-40B4-BE49-F238E27FC236}">
              <a16:creationId xmlns:a16="http://schemas.microsoft.com/office/drawing/2014/main" id="{F781BEAC-2BE9-4C8D-990F-3CE3AAC6FEE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78" name="Shape 10">
          <a:extLst>
            <a:ext uri="{FF2B5EF4-FFF2-40B4-BE49-F238E27FC236}">
              <a16:creationId xmlns:a16="http://schemas.microsoft.com/office/drawing/2014/main" id="{D38E4354-8A19-40AB-B718-09E766C91B1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79" name="Shape 11">
          <a:extLst>
            <a:ext uri="{FF2B5EF4-FFF2-40B4-BE49-F238E27FC236}">
              <a16:creationId xmlns:a16="http://schemas.microsoft.com/office/drawing/2014/main" id="{D37AB61B-1368-4961-962A-FDB0FF357E2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3F5A621D-B6F7-415D-A3BD-B1E3DB52D22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81" name="Shape 5">
          <a:extLst>
            <a:ext uri="{FF2B5EF4-FFF2-40B4-BE49-F238E27FC236}">
              <a16:creationId xmlns:a16="http://schemas.microsoft.com/office/drawing/2014/main" id="{B7CC6E18-476E-4604-9CDF-7C488E96C0A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82" name="Shape 6">
          <a:extLst>
            <a:ext uri="{FF2B5EF4-FFF2-40B4-BE49-F238E27FC236}">
              <a16:creationId xmlns:a16="http://schemas.microsoft.com/office/drawing/2014/main" id="{4BDF19B8-AE14-4B79-B7A2-3ACAE3ED045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83" name="Shape 7">
          <a:extLst>
            <a:ext uri="{FF2B5EF4-FFF2-40B4-BE49-F238E27FC236}">
              <a16:creationId xmlns:a16="http://schemas.microsoft.com/office/drawing/2014/main" id="{4D4D2009-E294-42C3-A394-2F3BC98C6B5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84" name="Shape 9">
          <a:extLst>
            <a:ext uri="{FF2B5EF4-FFF2-40B4-BE49-F238E27FC236}">
              <a16:creationId xmlns:a16="http://schemas.microsoft.com/office/drawing/2014/main" id="{F20C2CD6-36D0-4E60-873F-B83AA8693A6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85" name="Shape 10">
          <a:extLst>
            <a:ext uri="{FF2B5EF4-FFF2-40B4-BE49-F238E27FC236}">
              <a16:creationId xmlns:a16="http://schemas.microsoft.com/office/drawing/2014/main" id="{D9F08D61-15D6-4497-B995-E70B0AE009C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86" name="Shape 11">
          <a:extLst>
            <a:ext uri="{FF2B5EF4-FFF2-40B4-BE49-F238E27FC236}">
              <a16:creationId xmlns:a16="http://schemas.microsoft.com/office/drawing/2014/main" id="{27513E7C-CCB7-49D3-9C15-297CE0AD500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4543D77A-BD8D-4B59-979C-4A37B169808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88" name="Shape 5">
          <a:extLst>
            <a:ext uri="{FF2B5EF4-FFF2-40B4-BE49-F238E27FC236}">
              <a16:creationId xmlns:a16="http://schemas.microsoft.com/office/drawing/2014/main" id="{61D148F7-1174-4173-A9BD-22420BF4704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89" name="Shape 6">
          <a:extLst>
            <a:ext uri="{FF2B5EF4-FFF2-40B4-BE49-F238E27FC236}">
              <a16:creationId xmlns:a16="http://schemas.microsoft.com/office/drawing/2014/main" id="{6F069090-9B42-407F-BF8D-60BC8BB5B80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0" name="Shape 7">
          <a:extLst>
            <a:ext uri="{FF2B5EF4-FFF2-40B4-BE49-F238E27FC236}">
              <a16:creationId xmlns:a16="http://schemas.microsoft.com/office/drawing/2014/main" id="{C53429B1-F82A-4066-8BB8-ADBBD01B291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91" name="Shape 9">
          <a:extLst>
            <a:ext uri="{FF2B5EF4-FFF2-40B4-BE49-F238E27FC236}">
              <a16:creationId xmlns:a16="http://schemas.microsoft.com/office/drawing/2014/main" id="{4AC9B273-9367-4B38-8AD3-BEB14A726C0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92" name="Shape 11">
          <a:extLst>
            <a:ext uri="{FF2B5EF4-FFF2-40B4-BE49-F238E27FC236}">
              <a16:creationId xmlns:a16="http://schemas.microsoft.com/office/drawing/2014/main" id="{591D042E-5228-4FD9-A650-98EABF34A76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id="{62994063-D9BE-485E-94F2-FC28F583518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94" name="Shape 5">
          <a:extLst>
            <a:ext uri="{FF2B5EF4-FFF2-40B4-BE49-F238E27FC236}">
              <a16:creationId xmlns:a16="http://schemas.microsoft.com/office/drawing/2014/main" id="{95D2DA8D-63E1-43F8-BD9E-1E73016ACED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5" name="Shape 7">
          <a:extLst>
            <a:ext uri="{FF2B5EF4-FFF2-40B4-BE49-F238E27FC236}">
              <a16:creationId xmlns:a16="http://schemas.microsoft.com/office/drawing/2014/main" id="{976C1A3E-1747-4E1F-896E-ACDE1E7FA13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96" name="Shape 9">
          <a:extLst>
            <a:ext uri="{FF2B5EF4-FFF2-40B4-BE49-F238E27FC236}">
              <a16:creationId xmlns:a16="http://schemas.microsoft.com/office/drawing/2014/main" id="{6B342C0C-C0CA-43CF-A857-C33CDE60D95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id="{511569FA-2378-472B-BC18-8B4E5827169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98" name="Shape 5">
          <a:extLst>
            <a:ext uri="{FF2B5EF4-FFF2-40B4-BE49-F238E27FC236}">
              <a16:creationId xmlns:a16="http://schemas.microsoft.com/office/drawing/2014/main" id="{37EB0FF2-09F3-413C-978C-5464CEB3983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42553847-6DDF-44C0-AA78-D32C6117FAC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00" name="Shape 5">
          <a:extLst>
            <a:ext uri="{FF2B5EF4-FFF2-40B4-BE49-F238E27FC236}">
              <a16:creationId xmlns:a16="http://schemas.microsoft.com/office/drawing/2014/main" id="{2E7C60C8-BDC9-41F5-B766-7BDD278D9BD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01" name="Shape 6">
          <a:extLst>
            <a:ext uri="{FF2B5EF4-FFF2-40B4-BE49-F238E27FC236}">
              <a16:creationId xmlns:a16="http://schemas.microsoft.com/office/drawing/2014/main" id="{2168298E-1B86-408A-9537-4505EC7363B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02" name="Shape 7">
          <a:extLst>
            <a:ext uri="{FF2B5EF4-FFF2-40B4-BE49-F238E27FC236}">
              <a16:creationId xmlns:a16="http://schemas.microsoft.com/office/drawing/2014/main" id="{09FCACCB-CED2-4D3B-BEE7-749183FA882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03" name="Shape 9">
          <a:extLst>
            <a:ext uri="{FF2B5EF4-FFF2-40B4-BE49-F238E27FC236}">
              <a16:creationId xmlns:a16="http://schemas.microsoft.com/office/drawing/2014/main" id="{27191F43-FECD-4E6D-B11C-8EE7E76ED1D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04" name="Shape 10">
          <a:extLst>
            <a:ext uri="{FF2B5EF4-FFF2-40B4-BE49-F238E27FC236}">
              <a16:creationId xmlns:a16="http://schemas.microsoft.com/office/drawing/2014/main" id="{B465EAB5-F05C-46C6-BC0A-EEE79ED4663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05" name="Shape 11">
          <a:extLst>
            <a:ext uri="{FF2B5EF4-FFF2-40B4-BE49-F238E27FC236}">
              <a16:creationId xmlns:a16="http://schemas.microsoft.com/office/drawing/2014/main" id="{2E962C96-8C4D-4589-ADCF-20FA51C60C1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D7FF908A-EBB1-4363-BA2B-1AFDD66495C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07" name="Shape 5">
          <a:extLst>
            <a:ext uri="{FF2B5EF4-FFF2-40B4-BE49-F238E27FC236}">
              <a16:creationId xmlns:a16="http://schemas.microsoft.com/office/drawing/2014/main" id="{930DF2B7-FDD7-4C14-8C96-6A9461AE0B2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08" name="Shape 6">
          <a:extLst>
            <a:ext uri="{FF2B5EF4-FFF2-40B4-BE49-F238E27FC236}">
              <a16:creationId xmlns:a16="http://schemas.microsoft.com/office/drawing/2014/main" id="{AF989A61-0935-4EF7-A9C2-EAAE1C8FEC0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09" name="Shape 7">
          <a:extLst>
            <a:ext uri="{FF2B5EF4-FFF2-40B4-BE49-F238E27FC236}">
              <a16:creationId xmlns:a16="http://schemas.microsoft.com/office/drawing/2014/main" id="{5B695896-9760-4C47-B468-634E394B2E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10" name="Shape 9">
          <a:extLst>
            <a:ext uri="{FF2B5EF4-FFF2-40B4-BE49-F238E27FC236}">
              <a16:creationId xmlns:a16="http://schemas.microsoft.com/office/drawing/2014/main" id="{9BEA6E8A-34E0-4369-BA1C-708452B3BEE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11" name="Shape 10">
          <a:extLst>
            <a:ext uri="{FF2B5EF4-FFF2-40B4-BE49-F238E27FC236}">
              <a16:creationId xmlns:a16="http://schemas.microsoft.com/office/drawing/2014/main" id="{364CBB20-4A27-4E3F-AF19-389FE417609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12" name="Shape 11">
          <a:extLst>
            <a:ext uri="{FF2B5EF4-FFF2-40B4-BE49-F238E27FC236}">
              <a16:creationId xmlns:a16="http://schemas.microsoft.com/office/drawing/2014/main" id="{5E967FEB-83E4-456A-A810-A8A5C4D426D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id="{42F30115-AFDE-4956-8C51-BDB678BF856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14" name="Shape 5">
          <a:extLst>
            <a:ext uri="{FF2B5EF4-FFF2-40B4-BE49-F238E27FC236}">
              <a16:creationId xmlns:a16="http://schemas.microsoft.com/office/drawing/2014/main" id="{7CB7F708-2BB9-459E-AD51-7A875C0F9B4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15" name="Shape 6">
          <a:extLst>
            <a:ext uri="{FF2B5EF4-FFF2-40B4-BE49-F238E27FC236}">
              <a16:creationId xmlns:a16="http://schemas.microsoft.com/office/drawing/2014/main" id="{1F275DB8-E4E2-42A7-A8BB-28646C0118D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16" name="Shape 7">
          <a:extLst>
            <a:ext uri="{FF2B5EF4-FFF2-40B4-BE49-F238E27FC236}">
              <a16:creationId xmlns:a16="http://schemas.microsoft.com/office/drawing/2014/main" id="{EF4AE078-ACE9-42A1-9842-09665D9A5FE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17" name="Shape 9">
          <a:extLst>
            <a:ext uri="{FF2B5EF4-FFF2-40B4-BE49-F238E27FC236}">
              <a16:creationId xmlns:a16="http://schemas.microsoft.com/office/drawing/2014/main" id="{4894FB1D-3EED-49A3-BC35-A16D5077C1C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18" name="Shape 10">
          <a:extLst>
            <a:ext uri="{FF2B5EF4-FFF2-40B4-BE49-F238E27FC236}">
              <a16:creationId xmlns:a16="http://schemas.microsoft.com/office/drawing/2014/main" id="{11E154BE-C2FC-4025-BF98-2361F736E18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19" name="Shape 11">
          <a:extLst>
            <a:ext uri="{FF2B5EF4-FFF2-40B4-BE49-F238E27FC236}">
              <a16:creationId xmlns:a16="http://schemas.microsoft.com/office/drawing/2014/main" id="{A2800988-1F55-4CDD-97FF-2175C30D0D6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13FCE36C-BC26-4074-8540-509E2C3DB3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21" name="Shape 5">
          <a:extLst>
            <a:ext uri="{FF2B5EF4-FFF2-40B4-BE49-F238E27FC236}">
              <a16:creationId xmlns:a16="http://schemas.microsoft.com/office/drawing/2014/main" id="{A9487741-EB50-4C3C-85AD-136AA717E44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22" name="Shape 6">
          <a:extLst>
            <a:ext uri="{FF2B5EF4-FFF2-40B4-BE49-F238E27FC236}">
              <a16:creationId xmlns:a16="http://schemas.microsoft.com/office/drawing/2014/main" id="{0237A9D7-4D36-4768-8969-FD55AEC3436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23" name="Shape 7">
          <a:extLst>
            <a:ext uri="{FF2B5EF4-FFF2-40B4-BE49-F238E27FC236}">
              <a16:creationId xmlns:a16="http://schemas.microsoft.com/office/drawing/2014/main" id="{AA5E9CA8-1D9E-43CE-B5CC-7D2BE631F66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24" name="Shape 9">
          <a:extLst>
            <a:ext uri="{FF2B5EF4-FFF2-40B4-BE49-F238E27FC236}">
              <a16:creationId xmlns:a16="http://schemas.microsoft.com/office/drawing/2014/main" id="{14A2383F-87B4-42F4-8AF8-88D406FB713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25" name="Shape 10">
          <a:extLst>
            <a:ext uri="{FF2B5EF4-FFF2-40B4-BE49-F238E27FC236}">
              <a16:creationId xmlns:a16="http://schemas.microsoft.com/office/drawing/2014/main" id="{7B5B01CF-AA80-4DAC-AACC-E191B48E663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26" name="Shape 11">
          <a:extLst>
            <a:ext uri="{FF2B5EF4-FFF2-40B4-BE49-F238E27FC236}">
              <a16:creationId xmlns:a16="http://schemas.microsoft.com/office/drawing/2014/main" id="{1593D3D3-53F6-47EA-98EF-19A5629F271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E8403B7B-B9F0-4684-B0FE-CD9CDB6248A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28" name="Shape 5">
          <a:extLst>
            <a:ext uri="{FF2B5EF4-FFF2-40B4-BE49-F238E27FC236}">
              <a16:creationId xmlns:a16="http://schemas.microsoft.com/office/drawing/2014/main" id="{848D738F-F953-4588-8162-468D127D267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29" name="Shape 6">
          <a:extLst>
            <a:ext uri="{FF2B5EF4-FFF2-40B4-BE49-F238E27FC236}">
              <a16:creationId xmlns:a16="http://schemas.microsoft.com/office/drawing/2014/main" id="{8D8112E1-E4D3-4320-A906-8E10C0DA4F2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30" name="Shape 7">
          <a:extLst>
            <a:ext uri="{FF2B5EF4-FFF2-40B4-BE49-F238E27FC236}">
              <a16:creationId xmlns:a16="http://schemas.microsoft.com/office/drawing/2014/main" id="{B8C4C0D0-18B6-4528-90FD-66EB6440D2C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31" name="Shape 9">
          <a:extLst>
            <a:ext uri="{FF2B5EF4-FFF2-40B4-BE49-F238E27FC236}">
              <a16:creationId xmlns:a16="http://schemas.microsoft.com/office/drawing/2014/main" id="{7A12CB18-4332-499D-9265-01625C9E29D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32" name="Shape 10">
          <a:extLst>
            <a:ext uri="{FF2B5EF4-FFF2-40B4-BE49-F238E27FC236}">
              <a16:creationId xmlns:a16="http://schemas.microsoft.com/office/drawing/2014/main" id="{41D63CD5-DFA1-498D-8718-F9240E14CFBE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33" name="Shape 11">
          <a:extLst>
            <a:ext uri="{FF2B5EF4-FFF2-40B4-BE49-F238E27FC236}">
              <a16:creationId xmlns:a16="http://schemas.microsoft.com/office/drawing/2014/main" id="{AB15A66D-522F-46CB-A56D-145F738A4D4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550964CF-299F-499B-B4A7-F2C2B2FE4CF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35" name="Shape 5">
          <a:extLst>
            <a:ext uri="{FF2B5EF4-FFF2-40B4-BE49-F238E27FC236}">
              <a16:creationId xmlns:a16="http://schemas.microsoft.com/office/drawing/2014/main" id="{3DEB7C60-862F-4486-B1C7-A64950DC6E4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36" name="Shape 6">
          <a:extLst>
            <a:ext uri="{FF2B5EF4-FFF2-40B4-BE49-F238E27FC236}">
              <a16:creationId xmlns:a16="http://schemas.microsoft.com/office/drawing/2014/main" id="{B6F0A5F0-8D76-4A66-9DE3-5EC81D3EDA2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37" name="Shape 7">
          <a:extLst>
            <a:ext uri="{FF2B5EF4-FFF2-40B4-BE49-F238E27FC236}">
              <a16:creationId xmlns:a16="http://schemas.microsoft.com/office/drawing/2014/main" id="{B881907A-BF1C-47C0-8604-113E9CB52F2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38" name="Shape 9">
          <a:extLst>
            <a:ext uri="{FF2B5EF4-FFF2-40B4-BE49-F238E27FC236}">
              <a16:creationId xmlns:a16="http://schemas.microsoft.com/office/drawing/2014/main" id="{96F6DC3A-8615-4D5F-9191-537B09FC24D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39" name="Shape 11">
          <a:extLst>
            <a:ext uri="{FF2B5EF4-FFF2-40B4-BE49-F238E27FC236}">
              <a16:creationId xmlns:a16="http://schemas.microsoft.com/office/drawing/2014/main" id="{52E35FAE-85CA-4A85-9697-6AC36F31A25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EE537D8A-7E23-43B4-9860-7EF4D79CA88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41" name="Shape 5">
          <a:extLst>
            <a:ext uri="{FF2B5EF4-FFF2-40B4-BE49-F238E27FC236}">
              <a16:creationId xmlns:a16="http://schemas.microsoft.com/office/drawing/2014/main" id="{2119B75A-71AA-4798-8857-E7634963FE2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42" name="Shape 7">
          <a:extLst>
            <a:ext uri="{FF2B5EF4-FFF2-40B4-BE49-F238E27FC236}">
              <a16:creationId xmlns:a16="http://schemas.microsoft.com/office/drawing/2014/main" id="{CA409D30-E5F3-469B-B737-09A9FEDB883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43" name="Shape 9">
          <a:extLst>
            <a:ext uri="{FF2B5EF4-FFF2-40B4-BE49-F238E27FC236}">
              <a16:creationId xmlns:a16="http://schemas.microsoft.com/office/drawing/2014/main" id="{05A323A8-E178-4FA7-B1C2-31BF1BAE505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7C2DE4D9-5397-4D91-AA86-CDA6BB003A3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45" name="Shape 5">
          <a:extLst>
            <a:ext uri="{FF2B5EF4-FFF2-40B4-BE49-F238E27FC236}">
              <a16:creationId xmlns:a16="http://schemas.microsoft.com/office/drawing/2014/main" id="{13973477-913E-469A-87B6-674F2548DE5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9368EF79-57D9-464A-9F85-AC3DFD52830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47" name="Shape 5">
          <a:extLst>
            <a:ext uri="{FF2B5EF4-FFF2-40B4-BE49-F238E27FC236}">
              <a16:creationId xmlns:a16="http://schemas.microsoft.com/office/drawing/2014/main" id="{41CE6BF2-B2D9-4F99-9943-4E96745EDF9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48" name="Shape 6">
          <a:extLst>
            <a:ext uri="{FF2B5EF4-FFF2-40B4-BE49-F238E27FC236}">
              <a16:creationId xmlns:a16="http://schemas.microsoft.com/office/drawing/2014/main" id="{7D36543B-DCB1-4066-8412-A36C5A00683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49" name="Shape 7">
          <a:extLst>
            <a:ext uri="{FF2B5EF4-FFF2-40B4-BE49-F238E27FC236}">
              <a16:creationId xmlns:a16="http://schemas.microsoft.com/office/drawing/2014/main" id="{3C0482A1-2E22-4524-AEAD-7AA6FA8DB7B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50" name="Shape 9">
          <a:extLst>
            <a:ext uri="{FF2B5EF4-FFF2-40B4-BE49-F238E27FC236}">
              <a16:creationId xmlns:a16="http://schemas.microsoft.com/office/drawing/2014/main" id="{F7792052-CC3E-4A77-BB40-B3CDB054194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51" name="Shape 10">
          <a:extLst>
            <a:ext uri="{FF2B5EF4-FFF2-40B4-BE49-F238E27FC236}">
              <a16:creationId xmlns:a16="http://schemas.microsoft.com/office/drawing/2014/main" id="{02A66560-67C5-43B9-A7AC-4FF960318C6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52" name="Shape 11">
          <a:extLst>
            <a:ext uri="{FF2B5EF4-FFF2-40B4-BE49-F238E27FC236}">
              <a16:creationId xmlns:a16="http://schemas.microsoft.com/office/drawing/2014/main" id="{35AF9B8C-BF3C-4721-A639-99945CD6CD3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id="{EBCFF9E2-A75C-4D5E-8666-B4EF0E9D237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54" name="Shape 5">
          <a:extLst>
            <a:ext uri="{FF2B5EF4-FFF2-40B4-BE49-F238E27FC236}">
              <a16:creationId xmlns:a16="http://schemas.microsoft.com/office/drawing/2014/main" id="{3EC2D2D9-D80E-45DE-B11F-1E506436BC0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55" name="Shape 6">
          <a:extLst>
            <a:ext uri="{FF2B5EF4-FFF2-40B4-BE49-F238E27FC236}">
              <a16:creationId xmlns:a16="http://schemas.microsoft.com/office/drawing/2014/main" id="{36542BB4-B565-4AF0-8947-A678E7294AC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56" name="Shape 7">
          <a:extLst>
            <a:ext uri="{FF2B5EF4-FFF2-40B4-BE49-F238E27FC236}">
              <a16:creationId xmlns:a16="http://schemas.microsoft.com/office/drawing/2014/main" id="{68EDCF79-04FC-4BF5-8C28-CFAA3F2CAF5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57" name="Shape 9">
          <a:extLst>
            <a:ext uri="{FF2B5EF4-FFF2-40B4-BE49-F238E27FC236}">
              <a16:creationId xmlns:a16="http://schemas.microsoft.com/office/drawing/2014/main" id="{360206E5-45AC-45C5-837B-F8282A93D13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58" name="Shape 10">
          <a:extLst>
            <a:ext uri="{FF2B5EF4-FFF2-40B4-BE49-F238E27FC236}">
              <a16:creationId xmlns:a16="http://schemas.microsoft.com/office/drawing/2014/main" id="{E20CD835-428D-40B0-93B6-C65991D826B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59" name="Shape 11">
          <a:extLst>
            <a:ext uri="{FF2B5EF4-FFF2-40B4-BE49-F238E27FC236}">
              <a16:creationId xmlns:a16="http://schemas.microsoft.com/office/drawing/2014/main" id="{30531734-403C-411B-9680-8EFB3752A5D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id="{F80D293B-4EB8-4369-9F4B-70D2785FA37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61" name="Shape 5">
          <a:extLst>
            <a:ext uri="{FF2B5EF4-FFF2-40B4-BE49-F238E27FC236}">
              <a16:creationId xmlns:a16="http://schemas.microsoft.com/office/drawing/2014/main" id="{F5862A93-5BFF-44A8-8610-13AD89B826A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62" name="Shape 6">
          <a:extLst>
            <a:ext uri="{FF2B5EF4-FFF2-40B4-BE49-F238E27FC236}">
              <a16:creationId xmlns:a16="http://schemas.microsoft.com/office/drawing/2014/main" id="{48CDB7DC-0494-4411-B2A8-0F20456BE90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63" name="Shape 7">
          <a:extLst>
            <a:ext uri="{FF2B5EF4-FFF2-40B4-BE49-F238E27FC236}">
              <a16:creationId xmlns:a16="http://schemas.microsoft.com/office/drawing/2014/main" id="{1B0081A2-6BC1-403B-BBDA-746D8A99DE4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64" name="Shape 9">
          <a:extLst>
            <a:ext uri="{FF2B5EF4-FFF2-40B4-BE49-F238E27FC236}">
              <a16:creationId xmlns:a16="http://schemas.microsoft.com/office/drawing/2014/main" id="{C4FC5193-FACA-4FF9-84B5-074AA3F872F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65" name="Shape 10">
          <a:extLst>
            <a:ext uri="{FF2B5EF4-FFF2-40B4-BE49-F238E27FC236}">
              <a16:creationId xmlns:a16="http://schemas.microsoft.com/office/drawing/2014/main" id="{47E768FC-83C1-4AD5-B163-15EBAABE9B7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66" name="Shape 11">
          <a:extLst>
            <a:ext uri="{FF2B5EF4-FFF2-40B4-BE49-F238E27FC236}">
              <a16:creationId xmlns:a16="http://schemas.microsoft.com/office/drawing/2014/main" id="{736EAD67-7F5A-4418-BAEF-507E1B4D6E3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4CCEE9F4-7CDE-451E-94A4-F5CC3F67753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68" name="Shape 5">
          <a:extLst>
            <a:ext uri="{FF2B5EF4-FFF2-40B4-BE49-F238E27FC236}">
              <a16:creationId xmlns:a16="http://schemas.microsoft.com/office/drawing/2014/main" id="{96E8F545-D2C3-4B89-A630-8BDE2CBE38E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69" name="Shape 6">
          <a:extLst>
            <a:ext uri="{FF2B5EF4-FFF2-40B4-BE49-F238E27FC236}">
              <a16:creationId xmlns:a16="http://schemas.microsoft.com/office/drawing/2014/main" id="{AFC0696E-63D2-496A-A353-6492D558500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70" name="Shape 7">
          <a:extLst>
            <a:ext uri="{FF2B5EF4-FFF2-40B4-BE49-F238E27FC236}">
              <a16:creationId xmlns:a16="http://schemas.microsoft.com/office/drawing/2014/main" id="{EA5A33A5-24D0-42F9-A152-A844C6C82B7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71" name="Shape 9">
          <a:extLst>
            <a:ext uri="{FF2B5EF4-FFF2-40B4-BE49-F238E27FC236}">
              <a16:creationId xmlns:a16="http://schemas.microsoft.com/office/drawing/2014/main" id="{99C5428F-AAF9-4207-93F6-3C6AEA97D2F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72" name="Shape 10">
          <a:extLst>
            <a:ext uri="{FF2B5EF4-FFF2-40B4-BE49-F238E27FC236}">
              <a16:creationId xmlns:a16="http://schemas.microsoft.com/office/drawing/2014/main" id="{DB6D4A22-DABA-4D06-91A5-3FDA21AC221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73" name="Shape 11">
          <a:extLst>
            <a:ext uri="{FF2B5EF4-FFF2-40B4-BE49-F238E27FC236}">
              <a16:creationId xmlns:a16="http://schemas.microsoft.com/office/drawing/2014/main" id="{81664477-6296-4B6C-9568-DB3233BFD01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id="{85744C3F-07AA-4DC6-81D9-D7B446D13F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75" name="Shape 5">
          <a:extLst>
            <a:ext uri="{FF2B5EF4-FFF2-40B4-BE49-F238E27FC236}">
              <a16:creationId xmlns:a16="http://schemas.microsoft.com/office/drawing/2014/main" id="{B8070A4C-5482-457C-A176-755D42742F0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76" name="Shape 6">
          <a:extLst>
            <a:ext uri="{FF2B5EF4-FFF2-40B4-BE49-F238E27FC236}">
              <a16:creationId xmlns:a16="http://schemas.microsoft.com/office/drawing/2014/main" id="{93AA97DA-5FE5-4D34-B776-4900F01063F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77" name="Shape 7">
          <a:extLst>
            <a:ext uri="{FF2B5EF4-FFF2-40B4-BE49-F238E27FC236}">
              <a16:creationId xmlns:a16="http://schemas.microsoft.com/office/drawing/2014/main" id="{22413062-C7BB-4CC5-8AAD-5578410E205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78" name="Shape 9">
          <a:extLst>
            <a:ext uri="{FF2B5EF4-FFF2-40B4-BE49-F238E27FC236}">
              <a16:creationId xmlns:a16="http://schemas.microsoft.com/office/drawing/2014/main" id="{3929C179-988E-468A-B22A-7AACF71A1F0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79" name="Shape 10">
          <a:extLst>
            <a:ext uri="{FF2B5EF4-FFF2-40B4-BE49-F238E27FC236}">
              <a16:creationId xmlns:a16="http://schemas.microsoft.com/office/drawing/2014/main" id="{C4A16176-4267-4B2F-AEF1-59F0D286053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80" name="Shape 11">
          <a:extLst>
            <a:ext uri="{FF2B5EF4-FFF2-40B4-BE49-F238E27FC236}">
              <a16:creationId xmlns:a16="http://schemas.microsoft.com/office/drawing/2014/main" id="{81FDD3F9-87B3-49E1-BCF9-72F1E57B9B3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id="{978E6F48-D622-41F9-950A-027EAD7C4C2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82" name="Shape 5">
          <a:extLst>
            <a:ext uri="{FF2B5EF4-FFF2-40B4-BE49-F238E27FC236}">
              <a16:creationId xmlns:a16="http://schemas.microsoft.com/office/drawing/2014/main" id="{529FB2E9-F074-4A84-93F1-527DAA1E480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83" name="Shape 6">
          <a:extLst>
            <a:ext uri="{FF2B5EF4-FFF2-40B4-BE49-F238E27FC236}">
              <a16:creationId xmlns:a16="http://schemas.microsoft.com/office/drawing/2014/main" id="{A841FE61-9A4F-4077-9FA3-0CEFADC1E61E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84" name="Shape 7">
          <a:extLst>
            <a:ext uri="{FF2B5EF4-FFF2-40B4-BE49-F238E27FC236}">
              <a16:creationId xmlns:a16="http://schemas.microsoft.com/office/drawing/2014/main" id="{395DE49A-4DF8-4C34-B2EF-DA7DE36029A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85" name="Shape 9">
          <a:extLst>
            <a:ext uri="{FF2B5EF4-FFF2-40B4-BE49-F238E27FC236}">
              <a16:creationId xmlns:a16="http://schemas.microsoft.com/office/drawing/2014/main" id="{FC4B7BE2-FCF3-455F-B17B-B7F0BB276E7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86" name="Shape 11">
          <a:extLst>
            <a:ext uri="{FF2B5EF4-FFF2-40B4-BE49-F238E27FC236}">
              <a16:creationId xmlns:a16="http://schemas.microsoft.com/office/drawing/2014/main" id="{F45E9AE4-D3EF-4531-8B4A-4912C20C6D0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id="{8FD9BDAE-E6B6-4CFF-A293-DE6FFDFD9F0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88" name="Shape 5">
          <a:extLst>
            <a:ext uri="{FF2B5EF4-FFF2-40B4-BE49-F238E27FC236}">
              <a16:creationId xmlns:a16="http://schemas.microsoft.com/office/drawing/2014/main" id="{702B34FD-780A-4D9B-B335-F3851AF76A1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89" name="Shape 7">
          <a:extLst>
            <a:ext uri="{FF2B5EF4-FFF2-40B4-BE49-F238E27FC236}">
              <a16:creationId xmlns:a16="http://schemas.microsoft.com/office/drawing/2014/main" id="{577F94DF-C745-42E0-98E5-539C260B0E1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90" name="Shape 9">
          <a:extLst>
            <a:ext uri="{FF2B5EF4-FFF2-40B4-BE49-F238E27FC236}">
              <a16:creationId xmlns:a16="http://schemas.microsoft.com/office/drawing/2014/main" id="{C3F7CD8B-84BB-4512-A83E-A7A0B2916AB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id="{FDBFD886-D434-41E2-AF59-0DB257CCEA1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92" name="Shape 5">
          <a:extLst>
            <a:ext uri="{FF2B5EF4-FFF2-40B4-BE49-F238E27FC236}">
              <a16:creationId xmlns:a16="http://schemas.microsoft.com/office/drawing/2014/main" id="{8191E210-1104-4D12-9775-7822B163D7C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93" name="Shape 3">
          <a:extLst>
            <a:ext uri="{FF2B5EF4-FFF2-40B4-BE49-F238E27FC236}">
              <a16:creationId xmlns:a16="http://schemas.microsoft.com/office/drawing/2014/main" id="{0AA449B9-DE71-4C44-8C02-9D303424B0D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94" name="Shape 5">
          <a:extLst>
            <a:ext uri="{FF2B5EF4-FFF2-40B4-BE49-F238E27FC236}">
              <a16:creationId xmlns:a16="http://schemas.microsoft.com/office/drawing/2014/main" id="{A25D442B-D659-4BE1-9BAC-9FF8F73E637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95" name="Shape 6">
          <a:extLst>
            <a:ext uri="{FF2B5EF4-FFF2-40B4-BE49-F238E27FC236}">
              <a16:creationId xmlns:a16="http://schemas.microsoft.com/office/drawing/2014/main" id="{1836BACB-DC4A-4B34-82FA-FDDE41B61F07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96" name="Shape 7">
          <a:extLst>
            <a:ext uri="{FF2B5EF4-FFF2-40B4-BE49-F238E27FC236}">
              <a16:creationId xmlns:a16="http://schemas.microsoft.com/office/drawing/2014/main" id="{86E73ECE-31C0-4A4E-9995-FFF0459A8F0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97" name="Shape 9">
          <a:extLst>
            <a:ext uri="{FF2B5EF4-FFF2-40B4-BE49-F238E27FC236}">
              <a16:creationId xmlns:a16="http://schemas.microsoft.com/office/drawing/2014/main" id="{AB265269-A732-4DA3-B963-732FC9DA27A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498" name="Shape 10">
          <a:extLst>
            <a:ext uri="{FF2B5EF4-FFF2-40B4-BE49-F238E27FC236}">
              <a16:creationId xmlns:a16="http://schemas.microsoft.com/office/drawing/2014/main" id="{2FA05912-867D-4915-9B44-7E6CA2AF47B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99" name="Shape 11">
          <a:extLst>
            <a:ext uri="{FF2B5EF4-FFF2-40B4-BE49-F238E27FC236}">
              <a16:creationId xmlns:a16="http://schemas.microsoft.com/office/drawing/2014/main" id="{186484B9-7AA3-4FD0-9A81-CE307A978E60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00" name="Shape 3">
          <a:extLst>
            <a:ext uri="{FF2B5EF4-FFF2-40B4-BE49-F238E27FC236}">
              <a16:creationId xmlns:a16="http://schemas.microsoft.com/office/drawing/2014/main" id="{51C44BB5-0182-4FBD-B4A2-F31EDAC7290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01" name="Shape 5">
          <a:extLst>
            <a:ext uri="{FF2B5EF4-FFF2-40B4-BE49-F238E27FC236}">
              <a16:creationId xmlns:a16="http://schemas.microsoft.com/office/drawing/2014/main" id="{7931B238-8535-43A1-96FA-7CEA77F596B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02" name="Shape 6">
          <a:extLst>
            <a:ext uri="{FF2B5EF4-FFF2-40B4-BE49-F238E27FC236}">
              <a16:creationId xmlns:a16="http://schemas.microsoft.com/office/drawing/2014/main" id="{D0D81470-BC43-4A6A-A55D-B1C043922E4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03" name="Shape 7">
          <a:extLst>
            <a:ext uri="{FF2B5EF4-FFF2-40B4-BE49-F238E27FC236}">
              <a16:creationId xmlns:a16="http://schemas.microsoft.com/office/drawing/2014/main" id="{A13B6CB7-D9AC-40BD-B589-1E2ED49178B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04" name="Shape 9">
          <a:extLst>
            <a:ext uri="{FF2B5EF4-FFF2-40B4-BE49-F238E27FC236}">
              <a16:creationId xmlns:a16="http://schemas.microsoft.com/office/drawing/2014/main" id="{7964EB7E-4B39-40ED-824A-C24A9BB28FD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05" name="Shape 10">
          <a:extLst>
            <a:ext uri="{FF2B5EF4-FFF2-40B4-BE49-F238E27FC236}">
              <a16:creationId xmlns:a16="http://schemas.microsoft.com/office/drawing/2014/main" id="{C86CFCF6-6641-44BE-A6A9-544196AAF44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06" name="Shape 11">
          <a:extLst>
            <a:ext uri="{FF2B5EF4-FFF2-40B4-BE49-F238E27FC236}">
              <a16:creationId xmlns:a16="http://schemas.microsoft.com/office/drawing/2014/main" id="{07D3D473-03F4-4408-99A2-818085F24EE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07" name="Shape 3">
          <a:extLst>
            <a:ext uri="{FF2B5EF4-FFF2-40B4-BE49-F238E27FC236}">
              <a16:creationId xmlns:a16="http://schemas.microsoft.com/office/drawing/2014/main" id="{78718A72-FC06-435B-A524-31958CB3368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08" name="Shape 5">
          <a:extLst>
            <a:ext uri="{FF2B5EF4-FFF2-40B4-BE49-F238E27FC236}">
              <a16:creationId xmlns:a16="http://schemas.microsoft.com/office/drawing/2014/main" id="{88E84452-2228-4F54-8F89-0C68AA48C0E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09" name="Shape 6">
          <a:extLst>
            <a:ext uri="{FF2B5EF4-FFF2-40B4-BE49-F238E27FC236}">
              <a16:creationId xmlns:a16="http://schemas.microsoft.com/office/drawing/2014/main" id="{E271EDC9-BED1-48C3-94A5-D84F9E40039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10" name="Shape 7">
          <a:extLst>
            <a:ext uri="{FF2B5EF4-FFF2-40B4-BE49-F238E27FC236}">
              <a16:creationId xmlns:a16="http://schemas.microsoft.com/office/drawing/2014/main" id="{AA6A53F3-C616-4116-875D-263AAA7E75B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11" name="Shape 9">
          <a:extLst>
            <a:ext uri="{FF2B5EF4-FFF2-40B4-BE49-F238E27FC236}">
              <a16:creationId xmlns:a16="http://schemas.microsoft.com/office/drawing/2014/main" id="{73943FCD-CCC8-498E-8430-79F244DE920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12" name="Shape 10">
          <a:extLst>
            <a:ext uri="{FF2B5EF4-FFF2-40B4-BE49-F238E27FC236}">
              <a16:creationId xmlns:a16="http://schemas.microsoft.com/office/drawing/2014/main" id="{1C59C518-6048-448A-90B1-41F8A333594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13" name="Shape 11">
          <a:extLst>
            <a:ext uri="{FF2B5EF4-FFF2-40B4-BE49-F238E27FC236}">
              <a16:creationId xmlns:a16="http://schemas.microsoft.com/office/drawing/2014/main" id="{91D8D084-DCC4-49CB-91C8-33B9086E3A1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14" name="Shape 3">
          <a:extLst>
            <a:ext uri="{FF2B5EF4-FFF2-40B4-BE49-F238E27FC236}">
              <a16:creationId xmlns:a16="http://schemas.microsoft.com/office/drawing/2014/main" id="{F8330770-DD67-4C26-9488-2000C45221C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15" name="Shape 5">
          <a:extLst>
            <a:ext uri="{FF2B5EF4-FFF2-40B4-BE49-F238E27FC236}">
              <a16:creationId xmlns:a16="http://schemas.microsoft.com/office/drawing/2014/main" id="{583D479A-A0BB-406E-BFF8-13278262B23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16" name="Shape 6">
          <a:extLst>
            <a:ext uri="{FF2B5EF4-FFF2-40B4-BE49-F238E27FC236}">
              <a16:creationId xmlns:a16="http://schemas.microsoft.com/office/drawing/2014/main" id="{7F58F3D1-570A-4D1C-A832-C6E69AC381C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17" name="Shape 7">
          <a:extLst>
            <a:ext uri="{FF2B5EF4-FFF2-40B4-BE49-F238E27FC236}">
              <a16:creationId xmlns:a16="http://schemas.microsoft.com/office/drawing/2014/main" id="{04B3CEF1-1E9B-4047-93FB-50D18C3B169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18" name="Shape 9">
          <a:extLst>
            <a:ext uri="{FF2B5EF4-FFF2-40B4-BE49-F238E27FC236}">
              <a16:creationId xmlns:a16="http://schemas.microsoft.com/office/drawing/2014/main" id="{EE8FDDC4-45C5-43F1-8C96-E7BBE068BF7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19" name="Shape 10">
          <a:extLst>
            <a:ext uri="{FF2B5EF4-FFF2-40B4-BE49-F238E27FC236}">
              <a16:creationId xmlns:a16="http://schemas.microsoft.com/office/drawing/2014/main" id="{32754667-E15F-40D9-8F4F-3E7FB6A6149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20" name="Shape 11">
          <a:extLst>
            <a:ext uri="{FF2B5EF4-FFF2-40B4-BE49-F238E27FC236}">
              <a16:creationId xmlns:a16="http://schemas.microsoft.com/office/drawing/2014/main" id="{3BD11E06-7172-4F57-998E-D5BD9FCE88D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id="{70F8C512-E312-41E2-9BC9-5B317DC5B99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22" name="Shape 5">
          <a:extLst>
            <a:ext uri="{FF2B5EF4-FFF2-40B4-BE49-F238E27FC236}">
              <a16:creationId xmlns:a16="http://schemas.microsoft.com/office/drawing/2014/main" id="{A64940F4-4E8A-455E-BE33-EC6B7C6235B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23" name="Shape 6">
          <a:extLst>
            <a:ext uri="{FF2B5EF4-FFF2-40B4-BE49-F238E27FC236}">
              <a16:creationId xmlns:a16="http://schemas.microsoft.com/office/drawing/2014/main" id="{2AFE4AB7-C3E0-45D5-9178-C040ECE6420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24" name="Shape 7">
          <a:extLst>
            <a:ext uri="{FF2B5EF4-FFF2-40B4-BE49-F238E27FC236}">
              <a16:creationId xmlns:a16="http://schemas.microsoft.com/office/drawing/2014/main" id="{045CCE41-85B5-4655-85E9-85164AD6F3E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25" name="Shape 9">
          <a:extLst>
            <a:ext uri="{FF2B5EF4-FFF2-40B4-BE49-F238E27FC236}">
              <a16:creationId xmlns:a16="http://schemas.microsoft.com/office/drawing/2014/main" id="{94669FBF-8159-4A2A-AB09-0D8BE66C861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26" name="Shape 10">
          <a:extLst>
            <a:ext uri="{FF2B5EF4-FFF2-40B4-BE49-F238E27FC236}">
              <a16:creationId xmlns:a16="http://schemas.microsoft.com/office/drawing/2014/main" id="{9AE35522-FE95-4229-BB3B-A99EEA18B552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27" name="Shape 11">
          <a:extLst>
            <a:ext uri="{FF2B5EF4-FFF2-40B4-BE49-F238E27FC236}">
              <a16:creationId xmlns:a16="http://schemas.microsoft.com/office/drawing/2014/main" id="{4183E08E-B4A9-4927-81BD-6D7DE622B9C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id="{B8BE7EDF-9AE3-4231-B129-0D742CC463E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29" name="Shape 5">
          <a:extLst>
            <a:ext uri="{FF2B5EF4-FFF2-40B4-BE49-F238E27FC236}">
              <a16:creationId xmlns:a16="http://schemas.microsoft.com/office/drawing/2014/main" id="{7DB1AB9C-7269-45CE-AC83-E602609F7B0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30" name="Shape 6">
          <a:extLst>
            <a:ext uri="{FF2B5EF4-FFF2-40B4-BE49-F238E27FC236}">
              <a16:creationId xmlns:a16="http://schemas.microsoft.com/office/drawing/2014/main" id="{0EB94561-7AFB-426E-8D9A-97005AB79A7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31" name="Shape 7">
          <a:extLst>
            <a:ext uri="{FF2B5EF4-FFF2-40B4-BE49-F238E27FC236}">
              <a16:creationId xmlns:a16="http://schemas.microsoft.com/office/drawing/2014/main" id="{D5A2BF49-CBFA-45D0-84DE-3CD86B805CD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32" name="Shape 9">
          <a:extLst>
            <a:ext uri="{FF2B5EF4-FFF2-40B4-BE49-F238E27FC236}">
              <a16:creationId xmlns:a16="http://schemas.microsoft.com/office/drawing/2014/main" id="{A6EFCB1B-BD88-4B08-B83B-340295CB844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33" name="Shape 11">
          <a:extLst>
            <a:ext uri="{FF2B5EF4-FFF2-40B4-BE49-F238E27FC236}">
              <a16:creationId xmlns:a16="http://schemas.microsoft.com/office/drawing/2014/main" id="{B7FD4BC6-41E0-4886-81AF-7D41489170B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id="{D65C543B-B7C7-423E-B98B-0F4450FAA4E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35" name="Shape 5">
          <a:extLst>
            <a:ext uri="{FF2B5EF4-FFF2-40B4-BE49-F238E27FC236}">
              <a16:creationId xmlns:a16="http://schemas.microsoft.com/office/drawing/2014/main" id="{2684B27B-2EA2-4AA6-9407-05F5ED1F1CB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36" name="Shape 7">
          <a:extLst>
            <a:ext uri="{FF2B5EF4-FFF2-40B4-BE49-F238E27FC236}">
              <a16:creationId xmlns:a16="http://schemas.microsoft.com/office/drawing/2014/main" id="{9D57C22F-8FCE-40F9-A535-93753101C64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37" name="Shape 9">
          <a:extLst>
            <a:ext uri="{FF2B5EF4-FFF2-40B4-BE49-F238E27FC236}">
              <a16:creationId xmlns:a16="http://schemas.microsoft.com/office/drawing/2014/main" id="{62FBF726-4236-4DCD-93D8-92308607608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948AC4BF-05F8-4F7B-B1F8-C32939DB03C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39" name="Shape 5">
          <a:extLst>
            <a:ext uri="{FF2B5EF4-FFF2-40B4-BE49-F238E27FC236}">
              <a16:creationId xmlns:a16="http://schemas.microsoft.com/office/drawing/2014/main" id="{B952B57B-BA02-4171-AB42-483C400FE4A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C6071AF3-6A49-4DCA-A28B-6875C3AB6CE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41" name="Shape 5">
          <a:extLst>
            <a:ext uri="{FF2B5EF4-FFF2-40B4-BE49-F238E27FC236}">
              <a16:creationId xmlns:a16="http://schemas.microsoft.com/office/drawing/2014/main" id="{F02A1C54-61CA-474F-8FDD-78233C5F2AD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42" name="Shape 6">
          <a:extLst>
            <a:ext uri="{FF2B5EF4-FFF2-40B4-BE49-F238E27FC236}">
              <a16:creationId xmlns:a16="http://schemas.microsoft.com/office/drawing/2014/main" id="{F98F6485-20E5-44DD-8A23-1783D3811E7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43" name="Shape 7">
          <a:extLst>
            <a:ext uri="{FF2B5EF4-FFF2-40B4-BE49-F238E27FC236}">
              <a16:creationId xmlns:a16="http://schemas.microsoft.com/office/drawing/2014/main" id="{E90B0118-F30F-4631-B7AC-0FFC6A6BEA0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44" name="Shape 9">
          <a:extLst>
            <a:ext uri="{FF2B5EF4-FFF2-40B4-BE49-F238E27FC236}">
              <a16:creationId xmlns:a16="http://schemas.microsoft.com/office/drawing/2014/main" id="{13273653-FE65-4292-8936-70E963C9FFB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45" name="Shape 10">
          <a:extLst>
            <a:ext uri="{FF2B5EF4-FFF2-40B4-BE49-F238E27FC236}">
              <a16:creationId xmlns:a16="http://schemas.microsoft.com/office/drawing/2014/main" id="{1FF95A6E-AF33-446C-88E5-909956910A2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46" name="Shape 11">
          <a:extLst>
            <a:ext uri="{FF2B5EF4-FFF2-40B4-BE49-F238E27FC236}">
              <a16:creationId xmlns:a16="http://schemas.microsoft.com/office/drawing/2014/main" id="{633F9191-01FD-499D-8E70-C98143124D0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B5230084-7317-44AA-B2A8-8DD965D5DBF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48" name="Shape 5">
          <a:extLst>
            <a:ext uri="{FF2B5EF4-FFF2-40B4-BE49-F238E27FC236}">
              <a16:creationId xmlns:a16="http://schemas.microsoft.com/office/drawing/2014/main" id="{36F7DB9C-2D28-49BE-89E7-520822EE8FF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49" name="Shape 6">
          <a:extLst>
            <a:ext uri="{FF2B5EF4-FFF2-40B4-BE49-F238E27FC236}">
              <a16:creationId xmlns:a16="http://schemas.microsoft.com/office/drawing/2014/main" id="{6BD38DE5-8CDC-4F6C-ACC0-3AB8577FFA7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50" name="Shape 7">
          <a:extLst>
            <a:ext uri="{FF2B5EF4-FFF2-40B4-BE49-F238E27FC236}">
              <a16:creationId xmlns:a16="http://schemas.microsoft.com/office/drawing/2014/main" id="{82FCD40D-E5AC-4FC0-ABCC-ABECA9DFFD3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51" name="Shape 9">
          <a:extLst>
            <a:ext uri="{FF2B5EF4-FFF2-40B4-BE49-F238E27FC236}">
              <a16:creationId xmlns:a16="http://schemas.microsoft.com/office/drawing/2014/main" id="{04B876C8-9147-48D0-A5C6-CBED777052C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52" name="Shape 10">
          <a:extLst>
            <a:ext uri="{FF2B5EF4-FFF2-40B4-BE49-F238E27FC236}">
              <a16:creationId xmlns:a16="http://schemas.microsoft.com/office/drawing/2014/main" id="{7416A4A2-FFC7-4A9A-9D2D-669B4FCAA28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53" name="Shape 11">
          <a:extLst>
            <a:ext uri="{FF2B5EF4-FFF2-40B4-BE49-F238E27FC236}">
              <a16:creationId xmlns:a16="http://schemas.microsoft.com/office/drawing/2014/main" id="{2E40FB2C-BB4F-428E-A1D1-8B33B9BF7F9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0DC66EDF-F176-4160-93E6-4025075CEFD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55" name="Shape 5">
          <a:extLst>
            <a:ext uri="{FF2B5EF4-FFF2-40B4-BE49-F238E27FC236}">
              <a16:creationId xmlns:a16="http://schemas.microsoft.com/office/drawing/2014/main" id="{2B831D69-EFEE-4308-B60F-1D705986273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56" name="Shape 6">
          <a:extLst>
            <a:ext uri="{FF2B5EF4-FFF2-40B4-BE49-F238E27FC236}">
              <a16:creationId xmlns:a16="http://schemas.microsoft.com/office/drawing/2014/main" id="{8B35C0D6-0024-4FE1-9F93-66FFC229E1E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57" name="Shape 7">
          <a:extLst>
            <a:ext uri="{FF2B5EF4-FFF2-40B4-BE49-F238E27FC236}">
              <a16:creationId xmlns:a16="http://schemas.microsoft.com/office/drawing/2014/main" id="{F6D5713E-6205-4401-A0B7-33E393B1DFB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58" name="Shape 9">
          <a:extLst>
            <a:ext uri="{FF2B5EF4-FFF2-40B4-BE49-F238E27FC236}">
              <a16:creationId xmlns:a16="http://schemas.microsoft.com/office/drawing/2014/main" id="{1884E676-EBA5-46BC-AB54-D1D305CD9FE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59" name="Shape 10">
          <a:extLst>
            <a:ext uri="{FF2B5EF4-FFF2-40B4-BE49-F238E27FC236}">
              <a16:creationId xmlns:a16="http://schemas.microsoft.com/office/drawing/2014/main" id="{A835D171-E7DE-4261-8B12-7632FF5BC64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60" name="Shape 11">
          <a:extLst>
            <a:ext uri="{FF2B5EF4-FFF2-40B4-BE49-F238E27FC236}">
              <a16:creationId xmlns:a16="http://schemas.microsoft.com/office/drawing/2014/main" id="{F27F19E3-8041-41CB-9FD0-390147DEA1F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id="{22DA777B-CABB-4D26-8CD1-15A458EF235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62" name="Shape 5">
          <a:extLst>
            <a:ext uri="{FF2B5EF4-FFF2-40B4-BE49-F238E27FC236}">
              <a16:creationId xmlns:a16="http://schemas.microsoft.com/office/drawing/2014/main" id="{F26EF4F8-2BD1-48EC-8306-11958DCFC87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63" name="Shape 6">
          <a:extLst>
            <a:ext uri="{FF2B5EF4-FFF2-40B4-BE49-F238E27FC236}">
              <a16:creationId xmlns:a16="http://schemas.microsoft.com/office/drawing/2014/main" id="{11776A29-EF81-4619-8523-00D1BAE6B44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64" name="Shape 7">
          <a:extLst>
            <a:ext uri="{FF2B5EF4-FFF2-40B4-BE49-F238E27FC236}">
              <a16:creationId xmlns:a16="http://schemas.microsoft.com/office/drawing/2014/main" id="{E084A59F-E633-4CEE-BE91-4A62C77963A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65" name="Shape 9">
          <a:extLst>
            <a:ext uri="{FF2B5EF4-FFF2-40B4-BE49-F238E27FC236}">
              <a16:creationId xmlns:a16="http://schemas.microsoft.com/office/drawing/2014/main" id="{60A5F684-3A6B-4EC0-9BB0-078E22CD737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66" name="Shape 10">
          <a:extLst>
            <a:ext uri="{FF2B5EF4-FFF2-40B4-BE49-F238E27FC236}">
              <a16:creationId xmlns:a16="http://schemas.microsoft.com/office/drawing/2014/main" id="{F0817205-9F1A-4A2E-9B72-A47EB68B2C8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67" name="Shape 11">
          <a:extLst>
            <a:ext uri="{FF2B5EF4-FFF2-40B4-BE49-F238E27FC236}">
              <a16:creationId xmlns:a16="http://schemas.microsoft.com/office/drawing/2014/main" id="{48FF8CED-6FB7-4991-B767-B541F23AE05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id="{165BF27F-4204-4F81-A402-FD443A823A0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69" name="Shape 5">
          <a:extLst>
            <a:ext uri="{FF2B5EF4-FFF2-40B4-BE49-F238E27FC236}">
              <a16:creationId xmlns:a16="http://schemas.microsoft.com/office/drawing/2014/main" id="{91A7827A-5D9E-41BA-9EAC-25D981C6A20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70" name="Shape 6">
          <a:extLst>
            <a:ext uri="{FF2B5EF4-FFF2-40B4-BE49-F238E27FC236}">
              <a16:creationId xmlns:a16="http://schemas.microsoft.com/office/drawing/2014/main" id="{26FB8A85-423F-4C46-8AD1-6EEC4FE4F22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71" name="Shape 7">
          <a:extLst>
            <a:ext uri="{FF2B5EF4-FFF2-40B4-BE49-F238E27FC236}">
              <a16:creationId xmlns:a16="http://schemas.microsoft.com/office/drawing/2014/main" id="{23662709-BA16-4554-B12C-8B2190D55FF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72" name="Shape 9">
          <a:extLst>
            <a:ext uri="{FF2B5EF4-FFF2-40B4-BE49-F238E27FC236}">
              <a16:creationId xmlns:a16="http://schemas.microsoft.com/office/drawing/2014/main" id="{AF854D63-45F7-4C2E-8DC0-23776D37206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73" name="Shape 10">
          <a:extLst>
            <a:ext uri="{FF2B5EF4-FFF2-40B4-BE49-F238E27FC236}">
              <a16:creationId xmlns:a16="http://schemas.microsoft.com/office/drawing/2014/main" id="{1AE8E423-DE6C-4543-B80F-1184A3C86E5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74" name="Shape 11">
          <a:extLst>
            <a:ext uri="{FF2B5EF4-FFF2-40B4-BE49-F238E27FC236}">
              <a16:creationId xmlns:a16="http://schemas.microsoft.com/office/drawing/2014/main" id="{B92BF3D5-70BD-4430-8AD1-27F10DE4785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id="{DD509A61-4293-40DC-BCC1-55F1796B499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76" name="Shape 5">
          <a:extLst>
            <a:ext uri="{FF2B5EF4-FFF2-40B4-BE49-F238E27FC236}">
              <a16:creationId xmlns:a16="http://schemas.microsoft.com/office/drawing/2014/main" id="{C4CD7DE4-C276-471E-9297-E9BAF0AAB24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77" name="Shape 6">
          <a:extLst>
            <a:ext uri="{FF2B5EF4-FFF2-40B4-BE49-F238E27FC236}">
              <a16:creationId xmlns:a16="http://schemas.microsoft.com/office/drawing/2014/main" id="{C99AF90D-5A0F-4810-A373-CEA64FA41A6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78" name="Shape 7">
          <a:extLst>
            <a:ext uri="{FF2B5EF4-FFF2-40B4-BE49-F238E27FC236}">
              <a16:creationId xmlns:a16="http://schemas.microsoft.com/office/drawing/2014/main" id="{3C789A68-2B7D-4D67-9B08-28426013374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79" name="Shape 9">
          <a:extLst>
            <a:ext uri="{FF2B5EF4-FFF2-40B4-BE49-F238E27FC236}">
              <a16:creationId xmlns:a16="http://schemas.microsoft.com/office/drawing/2014/main" id="{77D5602E-BAA8-4CCD-8C1C-C8A39AD1E08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80" name="Shape 11">
          <a:extLst>
            <a:ext uri="{FF2B5EF4-FFF2-40B4-BE49-F238E27FC236}">
              <a16:creationId xmlns:a16="http://schemas.microsoft.com/office/drawing/2014/main" id="{E9886DAC-CE81-4DF8-9B1B-6F5F3F25E61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1" name="Shape 3">
          <a:extLst>
            <a:ext uri="{FF2B5EF4-FFF2-40B4-BE49-F238E27FC236}">
              <a16:creationId xmlns:a16="http://schemas.microsoft.com/office/drawing/2014/main" id="{4DEC1AA7-01B8-4270-9D07-974136F13CC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82" name="Shape 5">
          <a:extLst>
            <a:ext uri="{FF2B5EF4-FFF2-40B4-BE49-F238E27FC236}">
              <a16:creationId xmlns:a16="http://schemas.microsoft.com/office/drawing/2014/main" id="{A273227E-D692-442D-9D68-E7E30F075B2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3" name="Shape 7">
          <a:extLst>
            <a:ext uri="{FF2B5EF4-FFF2-40B4-BE49-F238E27FC236}">
              <a16:creationId xmlns:a16="http://schemas.microsoft.com/office/drawing/2014/main" id="{C096F04F-B879-456C-AD3C-397D9D6CE31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84" name="Shape 9">
          <a:extLst>
            <a:ext uri="{FF2B5EF4-FFF2-40B4-BE49-F238E27FC236}">
              <a16:creationId xmlns:a16="http://schemas.microsoft.com/office/drawing/2014/main" id="{D0D6C94F-116F-478D-B59D-26597E43944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id="{A933A8DD-C469-448C-A565-736C331E085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86" name="Shape 5">
          <a:extLst>
            <a:ext uri="{FF2B5EF4-FFF2-40B4-BE49-F238E27FC236}">
              <a16:creationId xmlns:a16="http://schemas.microsoft.com/office/drawing/2014/main" id="{8CB41033-E1AF-4F35-9D43-8A10DC8A81C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id="{C301CDEA-5F64-4921-A52F-100F6A9FFCD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88" name="Shape 5">
          <a:extLst>
            <a:ext uri="{FF2B5EF4-FFF2-40B4-BE49-F238E27FC236}">
              <a16:creationId xmlns:a16="http://schemas.microsoft.com/office/drawing/2014/main" id="{345F332A-30D2-4374-A74C-24F674BF7DB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89" name="Shape 6">
          <a:extLst>
            <a:ext uri="{FF2B5EF4-FFF2-40B4-BE49-F238E27FC236}">
              <a16:creationId xmlns:a16="http://schemas.microsoft.com/office/drawing/2014/main" id="{36805101-6232-4FC6-A105-E8F14F26317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90" name="Shape 7">
          <a:extLst>
            <a:ext uri="{FF2B5EF4-FFF2-40B4-BE49-F238E27FC236}">
              <a16:creationId xmlns:a16="http://schemas.microsoft.com/office/drawing/2014/main" id="{1BA84960-5373-4D9F-BF7F-AE018085F84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91" name="Shape 9">
          <a:extLst>
            <a:ext uri="{FF2B5EF4-FFF2-40B4-BE49-F238E27FC236}">
              <a16:creationId xmlns:a16="http://schemas.microsoft.com/office/drawing/2014/main" id="{F8711075-33B0-4E00-ADC1-1B2786BF822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92" name="Shape 10">
          <a:extLst>
            <a:ext uri="{FF2B5EF4-FFF2-40B4-BE49-F238E27FC236}">
              <a16:creationId xmlns:a16="http://schemas.microsoft.com/office/drawing/2014/main" id="{F4122FAD-071E-4F15-9583-05814DD4841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93" name="Shape 11">
          <a:extLst>
            <a:ext uri="{FF2B5EF4-FFF2-40B4-BE49-F238E27FC236}">
              <a16:creationId xmlns:a16="http://schemas.microsoft.com/office/drawing/2014/main" id="{17E999C6-2E99-4362-A23F-7E019C44BAE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E57EA397-E5E4-42C2-BFFD-9AC87FA5705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95" name="Shape 5">
          <a:extLst>
            <a:ext uri="{FF2B5EF4-FFF2-40B4-BE49-F238E27FC236}">
              <a16:creationId xmlns:a16="http://schemas.microsoft.com/office/drawing/2014/main" id="{9EDB379B-4215-4222-BCC3-9A50F477276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96" name="Shape 6">
          <a:extLst>
            <a:ext uri="{FF2B5EF4-FFF2-40B4-BE49-F238E27FC236}">
              <a16:creationId xmlns:a16="http://schemas.microsoft.com/office/drawing/2014/main" id="{8A145316-C145-4593-9CC3-2C7F2440C7F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97" name="Shape 7">
          <a:extLst>
            <a:ext uri="{FF2B5EF4-FFF2-40B4-BE49-F238E27FC236}">
              <a16:creationId xmlns:a16="http://schemas.microsoft.com/office/drawing/2014/main" id="{49572CC7-69AB-4F22-BC9F-978DACFC431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98" name="Shape 9">
          <a:extLst>
            <a:ext uri="{FF2B5EF4-FFF2-40B4-BE49-F238E27FC236}">
              <a16:creationId xmlns:a16="http://schemas.microsoft.com/office/drawing/2014/main" id="{B9885B6E-0007-4F77-8F84-DE243591791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99" name="Shape 10">
          <a:extLst>
            <a:ext uri="{FF2B5EF4-FFF2-40B4-BE49-F238E27FC236}">
              <a16:creationId xmlns:a16="http://schemas.microsoft.com/office/drawing/2014/main" id="{D12EBCDB-DBB5-4CBD-955F-F5910560FD5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00" name="Shape 11">
          <a:extLst>
            <a:ext uri="{FF2B5EF4-FFF2-40B4-BE49-F238E27FC236}">
              <a16:creationId xmlns:a16="http://schemas.microsoft.com/office/drawing/2014/main" id="{B7FF6964-36C4-4819-B0A7-7F31C41C06E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id="{AF2F98D6-0C4E-48D9-9EBD-F71F4CA3DE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02" name="Shape 5">
          <a:extLst>
            <a:ext uri="{FF2B5EF4-FFF2-40B4-BE49-F238E27FC236}">
              <a16:creationId xmlns:a16="http://schemas.microsoft.com/office/drawing/2014/main" id="{5AE5778C-7518-409A-A593-CB7B0FC14CD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03" name="Shape 6">
          <a:extLst>
            <a:ext uri="{FF2B5EF4-FFF2-40B4-BE49-F238E27FC236}">
              <a16:creationId xmlns:a16="http://schemas.microsoft.com/office/drawing/2014/main" id="{C79997CB-B3AF-4461-A5B2-360235B7208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04" name="Shape 7">
          <a:extLst>
            <a:ext uri="{FF2B5EF4-FFF2-40B4-BE49-F238E27FC236}">
              <a16:creationId xmlns:a16="http://schemas.microsoft.com/office/drawing/2014/main" id="{D7B2AD01-E3B7-4AEE-8393-E9F565B198E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05" name="Shape 9">
          <a:extLst>
            <a:ext uri="{FF2B5EF4-FFF2-40B4-BE49-F238E27FC236}">
              <a16:creationId xmlns:a16="http://schemas.microsoft.com/office/drawing/2014/main" id="{DC3BBDA2-446D-4488-9A24-579872D346C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06" name="Shape 10">
          <a:extLst>
            <a:ext uri="{FF2B5EF4-FFF2-40B4-BE49-F238E27FC236}">
              <a16:creationId xmlns:a16="http://schemas.microsoft.com/office/drawing/2014/main" id="{3627D4A2-7F26-4C2E-BABA-B407E81862E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07" name="Shape 11">
          <a:extLst>
            <a:ext uri="{FF2B5EF4-FFF2-40B4-BE49-F238E27FC236}">
              <a16:creationId xmlns:a16="http://schemas.microsoft.com/office/drawing/2014/main" id="{BE3D6BF9-07EF-4745-9D00-FC515C3C59D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F0D91632-A56B-4F7B-93A8-AAD5E4ABB73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09" name="Shape 5">
          <a:extLst>
            <a:ext uri="{FF2B5EF4-FFF2-40B4-BE49-F238E27FC236}">
              <a16:creationId xmlns:a16="http://schemas.microsoft.com/office/drawing/2014/main" id="{B97AB1E6-A27C-4FCD-8A86-9E15A621FCD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10" name="Shape 6">
          <a:extLst>
            <a:ext uri="{FF2B5EF4-FFF2-40B4-BE49-F238E27FC236}">
              <a16:creationId xmlns:a16="http://schemas.microsoft.com/office/drawing/2014/main" id="{B3D75C96-8B57-4837-91D3-F83909BCA55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11" name="Shape 7">
          <a:extLst>
            <a:ext uri="{FF2B5EF4-FFF2-40B4-BE49-F238E27FC236}">
              <a16:creationId xmlns:a16="http://schemas.microsoft.com/office/drawing/2014/main" id="{E586DABC-A1C1-4F0B-AFE3-3E2D08EFC58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12" name="Shape 9">
          <a:extLst>
            <a:ext uri="{FF2B5EF4-FFF2-40B4-BE49-F238E27FC236}">
              <a16:creationId xmlns:a16="http://schemas.microsoft.com/office/drawing/2014/main" id="{E93B40C0-1409-4A2F-8794-F49D322C6B6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13" name="Shape 10">
          <a:extLst>
            <a:ext uri="{FF2B5EF4-FFF2-40B4-BE49-F238E27FC236}">
              <a16:creationId xmlns:a16="http://schemas.microsoft.com/office/drawing/2014/main" id="{CB06392C-7169-463F-89CE-A3D9CF6B0392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14" name="Shape 11">
          <a:extLst>
            <a:ext uri="{FF2B5EF4-FFF2-40B4-BE49-F238E27FC236}">
              <a16:creationId xmlns:a16="http://schemas.microsoft.com/office/drawing/2014/main" id="{17CB7DE5-B263-4CE2-87D8-E2EC4B6E7F83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1CD07D2C-D29F-412F-AD41-DD25B50B5DD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16" name="Shape 5">
          <a:extLst>
            <a:ext uri="{FF2B5EF4-FFF2-40B4-BE49-F238E27FC236}">
              <a16:creationId xmlns:a16="http://schemas.microsoft.com/office/drawing/2014/main" id="{6844EC3D-C7E1-4D67-ACD1-BA3B80FD2A7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17" name="Shape 6">
          <a:extLst>
            <a:ext uri="{FF2B5EF4-FFF2-40B4-BE49-F238E27FC236}">
              <a16:creationId xmlns:a16="http://schemas.microsoft.com/office/drawing/2014/main" id="{8D23C331-E5D3-4113-A65C-BFCE8C6072A6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18" name="Shape 7">
          <a:extLst>
            <a:ext uri="{FF2B5EF4-FFF2-40B4-BE49-F238E27FC236}">
              <a16:creationId xmlns:a16="http://schemas.microsoft.com/office/drawing/2014/main" id="{9582668F-EA51-474B-9F2A-817D6B2872A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19" name="Shape 9">
          <a:extLst>
            <a:ext uri="{FF2B5EF4-FFF2-40B4-BE49-F238E27FC236}">
              <a16:creationId xmlns:a16="http://schemas.microsoft.com/office/drawing/2014/main" id="{644987AD-FF38-49A3-8B71-E494E089EA2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20" name="Shape 10">
          <a:extLst>
            <a:ext uri="{FF2B5EF4-FFF2-40B4-BE49-F238E27FC236}">
              <a16:creationId xmlns:a16="http://schemas.microsoft.com/office/drawing/2014/main" id="{9D858D77-E841-48F1-8329-BEBA4808758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21" name="Shape 11">
          <a:extLst>
            <a:ext uri="{FF2B5EF4-FFF2-40B4-BE49-F238E27FC236}">
              <a16:creationId xmlns:a16="http://schemas.microsoft.com/office/drawing/2014/main" id="{31F77643-550F-41F2-83B9-6372F882C4D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94022066-B5BA-4F2A-BAB8-CE25591EDEA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23" name="Shape 5">
          <a:extLst>
            <a:ext uri="{FF2B5EF4-FFF2-40B4-BE49-F238E27FC236}">
              <a16:creationId xmlns:a16="http://schemas.microsoft.com/office/drawing/2014/main" id="{D48EA77A-60E8-4B7B-AFC1-55066D4A17E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24" name="Shape 6">
          <a:extLst>
            <a:ext uri="{FF2B5EF4-FFF2-40B4-BE49-F238E27FC236}">
              <a16:creationId xmlns:a16="http://schemas.microsoft.com/office/drawing/2014/main" id="{A8B9EDF2-CDE1-41F0-9916-16EDD52C969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25" name="Shape 7">
          <a:extLst>
            <a:ext uri="{FF2B5EF4-FFF2-40B4-BE49-F238E27FC236}">
              <a16:creationId xmlns:a16="http://schemas.microsoft.com/office/drawing/2014/main" id="{6E9D6B14-065B-4D09-ACDE-B6D6BFC8978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26" name="Shape 9">
          <a:extLst>
            <a:ext uri="{FF2B5EF4-FFF2-40B4-BE49-F238E27FC236}">
              <a16:creationId xmlns:a16="http://schemas.microsoft.com/office/drawing/2014/main" id="{13FE5F6C-9590-47BA-B2AF-0B9B6375D7C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27" name="Shape 11">
          <a:extLst>
            <a:ext uri="{FF2B5EF4-FFF2-40B4-BE49-F238E27FC236}">
              <a16:creationId xmlns:a16="http://schemas.microsoft.com/office/drawing/2014/main" id="{D126D102-21FC-4289-937B-8D6F6226033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6422C7A9-34D8-48EC-818A-CD5B4205440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29" name="Shape 5">
          <a:extLst>
            <a:ext uri="{FF2B5EF4-FFF2-40B4-BE49-F238E27FC236}">
              <a16:creationId xmlns:a16="http://schemas.microsoft.com/office/drawing/2014/main" id="{73D6CDB4-F6F2-4C04-A503-3505CB7F805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30" name="Shape 7">
          <a:extLst>
            <a:ext uri="{FF2B5EF4-FFF2-40B4-BE49-F238E27FC236}">
              <a16:creationId xmlns:a16="http://schemas.microsoft.com/office/drawing/2014/main" id="{46552F85-AF39-4A1E-88C2-EDF40CCDED2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31" name="Shape 9">
          <a:extLst>
            <a:ext uri="{FF2B5EF4-FFF2-40B4-BE49-F238E27FC236}">
              <a16:creationId xmlns:a16="http://schemas.microsoft.com/office/drawing/2014/main" id="{2D5A0A72-BE39-44BB-82DF-BCE66DAF0FD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D919F762-6CAD-45C8-859D-7E6E3B5E743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33" name="Shape 5">
          <a:extLst>
            <a:ext uri="{FF2B5EF4-FFF2-40B4-BE49-F238E27FC236}">
              <a16:creationId xmlns:a16="http://schemas.microsoft.com/office/drawing/2014/main" id="{D5A823B6-B3DC-431E-A862-75CCEC251FE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832E3725-B6FA-4721-B47A-066452B28E5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35" name="Shape 5">
          <a:extLst>
            <a:ext uri="{FF2B5EF4-FFF2-40B4-BE49-F238E27FC236}">
              <a16:creationId xmlns:a16="http://schemas.microsoft.com/office/drawing/2014/main" id="{BCD4E32F-3BB9-40FF-AAA2-48708E48509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36" name="Shape 6">
          <a:extLst>
            <a:ext uri="{FF2B5EF4-FFF2-40B4-BE49-F238E27FC236}">
              <a16:creationId xmlns:a16="http://schemas.microsoft.com/office/drawing/2014/main" id="{63D8083F-68A7-438C-8712-044FF10CC2C7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37" name="Shape 7">
          <a:extLst>
            <a:ext uri="{FF2B5EF4-FFF2-40B4-BE49-F238E27FC236}">
              <a16:creationId xmlns:a16="http://schemas.microsoft.com/office/drawing/2014/main" id="{7BBB283C-C174-4474-81A8-FBF3B7DEF7F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38" name="Shape 9">
          <a:extLst>
            <a:ext uri="{FF2B5EF4-FFF2-40B4-BE49-F238E27FC236}">
              <a16:creationId xmlns:a16="http://schemas.microsoft.com/office/drawing/2014/main" id="{B96AE419-EA50-4F63-8BA3-F34AF30DF2C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39" name="Shape 10">
          <a:extLst>
            <a:ext uri="{FF2B5EF4-FFF2-40B4-BE49-F238E27FC236}">
              <a16:creationId xmlns:a16="http://schemas.microsoft.com/office/drawing/2014/main" id="{EBDF9EFE-96EB-4C2A-80B3-AA93952F05E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40" name="Shape 11">
          <a:extLst>
            <a:ext uri="{FF2B5EF4-FFF2-40B4-BE49-F238E27FC236}">
              <a16:creationId xmlns:a16="http://schemas.microsoft.com/office/drawing/2014/main" id="{7883D924-FB52-42DE-B66F-ED4DAF6DD68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id="{ED0E5EAB-8DFD-4B05-B174-8CA22308AE3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42" name="Shape 5">
          <a:extLst>
            <a:ext uri="{FF2B5EF4-FFF2-40B4-BE49-F238E27FC236}">
              <a16:creationId xmlns:a16="http://schemas.microsoft.com/office/drawing/2014/main" id="{C9D5E732-AF54-4DEF-B468-3EA37D55480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43" name="Shape 6">
          <a:extLst>
            <a:ext uri="{FF2B5EF4-FFF2-40B4-BE49-F238E27FC236}">
              <a16:creationId xmlns:a16="http://schemas.microsoft.com/office/drawing/2014/main" id="{234B6411-CBEF-482A-81E6-57362ECD747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44" name="Shape 7">
          <a:extLst>
            <a:ext uri="{FF2B5EF4-FFF2-40B4-BE49-F238E27FC236}">
              <a16:creationId xmlns:a16="http://schemas.microsoft.com/office/drawing/2014/main" id="{27D52264-CBB8-403F-B978-E26F8F164C1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45" name="Shape 9">
          <a:extLst>
            <a:ext uri="{FF2B5EF4-FFF2-40B4-BE49-F238E27FC236}">
              <a16:creationId xmlns:a16="http://schemas.microsoft.com/office/drawing/2014/main" id="{FC7C46FF-9B1B-40CE-BE4B-4AA755DE9CA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46" name="Shape 10">
          <a:extLst>
            <a:ext uri="{FF2B5EF4-FFF2-40B4-BE49-F238E27FC236}">
              <a16:creationId xmlns:a16="http://schemas.microsoft.com/office/drawing/2014/main" id="{E55C48E2-6249-4AD3-B038-A25CC094CB15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47" name="Shape 11">
          <a:extLst>
            <a:ext uri="{FF2B5EF4-FFF2-40B4-BE49-F238E27FC236}">
              <a16:creationId xmlns:a16="http://schemas.microsoft.com/office/drawing/2014/main" id="{1B421319-8BC0-4F1E-889E-BDF580C2B82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0F7679F3-D812-4F24-B887-7AB65714EC5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49" name="Shape 5">
          <a:extLst>
            <a:ext uri="{FF2B5EF4-FFF2-40B4-BE49-F238E27FC236}">
              <a16:creationId xmlns:a16="http://schemas.microsoft.com/office/drawing/2014/main" id="{3DBCFE67-18AB-49E1-8001-46BCE03BC64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50" name="Shape 6">
          <a:extLst>
            <a:ext uri="{FF2B5EF4-FFF2-40B4-BE49-F238E27FC236}">
              <a16:creationId xmlns:a16="http://schemas.microsoft.com/office/drawing/2014/main" id="{0A0FAF51-1727-41D8-884C-64D503D0CB1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51" name="Shape 7">
          <a:extLst>
            <a:ext uri="{FF2B5EF4-FFF2-40B4-BE49-F238E27FC236}">
              <a16:creationId xmlns:a16="http://schemas.microsoft.com/office/drawing/2014/main" id="{2E920F27-4503-4195-8C2F-1E0BE15336F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52" name="Shape 9">
          <a:extLst>
            <a:ext uri="{FF2B5EF4-FFF2-40B4-BE49-F238E27FC236}">
              <a16:creationId xmlns:a16="http://schemas.microsoft.com/office/drawing/2014/main" id="{EE65EE2F-984C-4B7A-91B0-FCE9DEBE5DF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53" name="Shape 10">
          <a:extLst>
            <a:ext uri="{FF2B5EF4-FFF2-40B4-BE49-F238E27FC236}">
              <a16:creationId xmlns:a16="http://schemas.microsoft.com/office/drawing/2014/main" id="{B9F642B3-52F8-4EEB-9F33-AB458B23018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54" name="Shape 11">
          <a:extLst>
            <a:ext uri="{FF2B5EF4-FFF2-40B4-BE49-F238E27FC236}">
              <a16:creationId xmlns:a16="http://schemas.microsoft.com/office/drawing/2014/main" id="{2E19B3DF-E28C-4751-82C9-F11A7CC478A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D6175666-E3CF-4727-840F-9CF67121365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56" name="Shape 5">
          <a:extLst>
            <a:ext uri="{FF2B5EF4-FFF2-40B4-BE49-F238E27FC236}">
              <a16:creationId xmlns:a16="http://schemas.microsoft.com/office/drawing/2014/main" id="{9FFB708E-9238-43F6-9F8C-3E7CE6BDADC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57" name="Shape 6">
          <a:extLst>
            <a:ext uri="{FF2B5EF4-FFF2-40B4-BE49-F238E27FC236}">
              <a16:creationId xmlns:a16="http://schemas.microsoft.com/office/drawing/2014/main" id="{414AC798-174E-48B7-B0EF-92AD759661B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58" name="Shape 7">
          <a:extLst>
            <a:ext uri="{FF2B5EF4-FFF2-40B4-BE49-F238E27FC236}">
              <a16:creationId xmlns:a16="http://schemas.microsoft.com/office/drawing/2014/main" id="{AF1323C2-D0EC-40F6-BE88-24FA8FEBC48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59" name="Shape 9">
          <a:extLst>
            <a:ext uri="{FF2B5EF4-FFF2-40B4-BE49-F238E27FC236}">
              <a16:creationId xmlns:a16="http://schemas.microsoft.com/office/drawing/2014/main" id="{304D8218-A5D9-41C6-859A-0C4212C7410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60" name="Shape 10">
          <a:extLst>
            <a:ext uri="{FF2B5EF4-FFF2-40B4-BE49-F238E27FC236}">
              <a16:creationId xmlns:a16="http://schemas.microsoft.com/office/drawing/2014/main" id="{B64F0500-7F30-4E1F-A861-5523183C0CE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61" name="Shape 11">
          <a:extLst>
            <a:ext uri="{FF2B5EF4-FFF2-40B4-BE49-F238E27FC236}">
              <a16:creationId xmlns:a16="http://schemas.microsoft.com/office/drawing/2014/main" id="{B863ED29-4908-441D-9FB7-CF156E8DBF4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2EDDC782-B06F-4367-B5B0-8A5284069BA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63" name="Shape 5">
          <a:extLst>
            <a:ext uri="{FF2B5EF4-FFF2-40B4-BE49-F238E27FC236}">
              <a16:creationId xmlns:a16="http://schemas.microsoft.com/office/drawing/2014/main" id="{A8C443DB-A773-480C-890A-A0157F32FE0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64" name="Shape 6">
          <a:extLst>
            <a:ext uri="{FF2B5EF4-FFF2-40B4-BE49-F238E27FC236}">
              <a16:creationId xmlns:a16="http://schemas.microsoft.com/office/drawing/2014/main" id="{FAF334DC-FD64-4286-9F1E-BB048684D12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65" name="Shape 7">
          <a:extLst>
            <a:ext uri="{FF2B5EF4-FFF2-40B4-BE49-F238E27FC236}">
              <a16:creationId xmlns:a16="http://schemas.microsoft.com/office/drawing/2014/main" id="{A52D3311-EB8A-4871-B144-E4EC7AF9DFA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66" name="Shape 9">
          <a:extLst>
            <a:ext uri="{FF2B5EF4-FFF2-40B4-BE49-F238E27FC236}">
              <a16:creationId xmlns:a16="http://schemas.microsoft.com/office/drawing/2014/main" id="{6AA126F4-1C00-4C4E-B132-5F94AB24B53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67" name="Shape 10">
          <a:extLst>
            <a:ext uri="{FF2B5EF4-FFF2-40B4-BE49-F238E27FC236}">
              <a16:creationId xmlns:a16="http://schemas.microsoft.com/office/drawing/2014/main" id="{1FF4AF87-C618-415D-88BE-D7D39DFB0E3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68" name="Shape 11">
          <a:extLst>
            <a:ext uri="{FF2B5EF4-FFF2-40B4-BE49-F238E27FC236}">
              <a16:creationId xmlns:a16="http://schemas.microsoft.com/office/drawing/2014/main" id="{E07462A2-DD3D-4673-8B7A-89D8DA26643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FD377E23-DE5D-4476-9F83-9F250256511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70" name="Shape 5">
          <a:extLst>
            <a:ext uri="{FF2B5EF4-FFF2-40B4-BE49-F238E27FC236}">
              <a16:creationId xmlns:a16="http://schemas.microsoft.com/office/drawing/2014/main" id="{60392B7B-B2E7-49BD-89A7-5DBCC4F21C8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71" name="Shape 6">
          <a:extLst>
            <a:ext uri="{FF2B5EF4-FFF2-40B4-BE49-F238E27FC236}">
              <a16:creationId xmlns:a16="http://schemas.microsoft.com/office/drawing/2014/main" id="{9C85B853-B26A-4D58-9C5C-73C0255C905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72" name="Shape 7">
          <a:extLst>
            <a:ext uri="{FF2B5EF4-FFF2-40B4-BE49-F238E27FC236}">
              <a16:creationId xmlns:a16="http://schemas.microsoft.com/office/drawing/2014/main" id="{42529282-406A-421F-8A9C-EE8E953139B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73" name="Shape 9">
          <a:extLst>
            <a:ext uri="{FF2B5EF4-FFF2-40B4-BE49-F238E27FC236}">
              <a16:creationId xmlns:a16="http://schemas.microsoft.com/office/drawing/2014/main" id="{E805927C-F3C6-4FCF-A49D-2A0A57507A2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74" name="Shape 11">
          <a:extLst>
            <a:ext uri="{FF2B5EF4-FFF2-40B4-BE49-F238E27FC236}">
              <a16:creationId xmlns:a16="http://schemas.microsoft.com/office/drawing/2014/main" id="{090F74F9-C702-4AC0-800B-1D82B98AD1C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id="{EE23982A-6F0A-4D28-A4F3-01DDFD4CC16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76" name="Shape 5">
          <a:extLst>
            <a:ext uri="{FF2B5EF4-FFF2-40B4-BE49-F238E27FC236}">
              <a16:creationId xmlns:a16="http://schemas.microsoft.com/office/drawing/2014/main" id="{52094756-ADA0-4CD0-B2F5-E8CEF8974F4C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77" name="Shape 7">
          <a:extLst>
            <a:ext uri="{FF2B5EF4-FFF2-40B4-BE49-F238E27FC236}">
              <a16:creationId xmlns:a16="http://schemas.microsoft.com/office/drawing/2014/main" id="{22FE300B-BDA2-4CBC-B883-B0C81CB4B88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78" name="Shape 9">
          <a:extLst>
            <a:ext uri="{FF2B5EF4-FFF2-40B4-BE49-F238E27FC236}">
              <a16:creationId xmlns:a16="http://schemas.microsoft.com/office/drawing/2014/main" id="{D01197BF-5952-4657-97A6-1F997869405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73F9CBA8-CEE3-464A-9E0A-7B9B7AB000F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80" name="Shape 5">
          <a:extLst>
            <a:ext uri="{FF2B5EF4-FFF2-40B4-BE49-F238E27FC236}">
              <a16:creationId xmlns:a16="http://schemas.microsoft.com/office/drawing/2014/main" id="{EC375FCE-325A-436C-AA80-1396F0739F8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id="{8339B906-36E9-4963-98F6-8F17DC3804F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82" name="Shape 5">
          <a:extLst>
            <a:ext uri="{FF2B5EF4-FFF2-40B4-BE49-F238E27FC236}">
              <a16:creationId xmlns:a16="http://schemas.microsoft.com/office/drawing/2014/main" id="{28BBF930-059F-469B-B56F-1A28B24DDA5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83" name="Shape 6">
          <a:extLst>
            <a:ext uri="{FF2B5EF4-FFF2-40B4-BE49-F238E27FC236}">
              <a16:creationId xmlns:a16="http://schemas.microsoft.com/office/drawing/2014/main" id="{86443ED3-5BBA-4C74-86EA-23109A507D7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84" name="Shape 7">
          <a:extLst>
            <a:ext uri="{FF2B5EF4-FFF2-40B4-BE49-F238E27FC236}">
              <a16:creationId xmlns:a16="http://schemas.microsoft.com/office/drawing/2014/main" id="{F6BD12FA-1BEC-4F9A-8424-5AE4A9B4FD8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85" name="Shape 9">
          <a:extLst>
            <a:ext uri="{FF2B5EF4-FFF2-40B4-BE49-F238E27FC236}">
              <a16:creationId xmlns:a16="http://schemas.microsoft.com/office/drawing/2014/main" id="{E050BC06-6851-4684-A897-F10CC62E538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86" name="Shape 10">
          <a:extLst>
            <a:ext uri="{FF2B5EF4-FFF2-40B4-BE49-F238E27FC236}">
              <a16:creationId xmlns:a16="http://schemas.microsoft.com/office/drawing/2014/main" id="{1C5E0829-457E-459E-8C94-EC19FF2F713F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87" name="Shape 11">
          <a:extLst>
            <a:ext uri="{FF2B5EF4-FFF2-40B4-BE49-F238E27FC236}">
              <a16:creationId xmlns:a16="http://schemas.microsoft.com/office/drawing/2014/main" id="{77092C73-E2E3-43AD-B4D6-94D29CCA4B5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id="{6DDB520C-9C31-4A38-A274-38992CE2C88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89" name="Shape 5">
          <a:extLst>
            <a:ext uri="{FF2B5EF4-FFF2-40B4-BE49-F238E27FC236}">
              <a16:creationId xmlns:a16="http://schemas.microsoft.com/office/drawing/2014/main" id="{19CA317D-763E-43CD-A524-B7B17D07E82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90" name="Shape 6">
          <a:extLst>
            <a:ext uri="{FF2B5EF4-FFF2-40B4-BE49-F238E27FC236}">
              <a16:creationId xmlns:a16="http://schemas.microsoft.com/office/drawing/2014/main" id="{ED3CAD76-5589-4D44-A911-C087F8BDD12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91" name="Shape 7">
          <a:extLst>
            <a:ext uri="{FF2B5EF4-FFF2-40B4-BE49-F238E27FC236}">
              <a16:creationId xmlns:a16="http://schemas.microsoft.com/office/drawing/2014/main" id="{DE4DA02F-229C-4108-8B02-0A4A4737E4F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92" name="Shape 9">
          <a:extLst>
            <a:ext uri="{FF2B5EF4-FFF2-40B4-BE49-F238E27FC236}">
              <a16:creationId xmlns:a16="http://schemas.microsoft.com/office/drawing/2014/main" id="{B1CBD524-78FE-4DE3-810F-5BB503857157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93" name="Shape 10">
          <a:extLst>
            <a:ext uri="{FF2B5EF4-FFF2-40B4-BE49-F238E27FC236}">
              <a16:creationId xmlns:a16="http://schemas.microsoft.com/office/drawing/2014/main" id="{D5535343-0EA8-4F69-A94F-27E9A5128D4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94" name="Shape 11">
          <a:extLst>
            <a:ext uri="{FF2B5EF4-FFF2-40B4-BE49-F238E27FC236}">
              <a16:creationId xmlns:a16="http://schemas.microsoft.com/office/drawing/2014/main" id="{BAD64048-E11E-45C6-806F-3B5C7ECD685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6968B6E8-59CF-4002-8BD9-64965E42BF7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96" name="Shape 5">
          <a:extLst>
            <a:ext uri="{FF2B5EF4-FFF2-40B4-BE49-F238E27FC236}">
              <a16:creationId xmlns:a16="http://schemas.microsoft.com/office/drawing/2014/main" id="{BD340098-B2F7-4453-B75E-BB733F9C9F7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97" name="Shape 6">
          <a:extLst>
            <a:ext uri="{FF2B5EF4-FFF2-40B4-BE49-F238E27FC236}">
              <a16:creationId xmlns:a16="http://schemas.microsoft.com/office/drawing/2014/main" id="{94543C1C-8DF1-43C5-82FF-BC114EECB76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98" name="Shape 7">
          <a:extLst>
            <a:ext uri="{FF2B5EF4-FFF2-40B4-BE49-F238E27FC236}">
              <a16:creationId xmlns:a16="http://schemas.microsoft.com/office/drawing/2014/main" id="{53608A7B-066D-4ED2-B344-D9149A85635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99" name="Shape 9">
          <a:extLst>
            <a:ext uri="{FF2B5EF4-FFF2-40B4-BE49-F238E27FC236}">
              <a16:creationId xmlns:a16="http://schemas.microsoft.com/office/drawing/2014/main" id="{07F4B635-DBB0-4C5C-B17F-66F9955C506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00" name="Shape 10">
          <a:extLst>
            <a:ext uri="{FF2B5EF4-FFF2-40B4-BE49-F238E27FC236}">
              <a16:creationId xmlns:a16="http://schemas.microsoft.com/office/drawing/2014/main" id="{EEA7C27B-342D-4A66-B327-0D403955C74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01" name="Shape 11">
          <a:extLst>
            <a:ext uri="{FF2B5EF4-FFF2-40B4-BE49-F238E27FC236}">
              <a16:creationId xmlns:a16="http://schemas.microsoft.com/office/drawing/2014/main" id="{3F2FF0D6-5AB3-475A-8D84-636C4E5841C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2351A5E1-0956-4D39-AB4F-1A8CF931081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03" name="Shape 5">
          <a:extLst>
            <a:ext uri="{FF2B5EF4-FFF2-40B4-BE49-F238E27FC236}">
              <a16:creationId xmlns:a16="http://schemas.microsoft.com/office/drawing/2014/main" id="{6F4E8B0D-6B75-4140-BE17-B746D0B8E0C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04" name="Shape 6">
          <a:extLst>
            <a:ext uri="{FF2B5EF4-FFF2-40B4-BE49-F238E27FC236}">
              <a16:creationId xmlns:a16="http://schemas.microsoft.com/office/drawing/2014/main" id="{10324B64-F10A-4D04-8E37-597B94890D1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05" name="Shape 7">
          <a:extLst>
            <a:ext uri="{FF2B5EF4-FFF2-40B4-BE49-F238E27FC236}">
              <a16:creationId xmlns:a16="http://schemas.microsoft.com/office/drawing/2014/main" id="{5E196F1E-F134-4E37-80D0-CD88F0F8297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06" name="Shape 9">
          <a:extLst>
            <a:ext uri="{FF2B5EF4-FFF2-40B4-BE49-F238E27FC236}">
              <a16:creationId xmlns:a16="http://schemas.microsoft.com/office/drawing/2014/main" id="{AD75D60B-D718-4AFA-8A9E-138F667DCBF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07" name="Shape 10">
          <a:extLst>
            <a:ext uri="{FF2B5EF4-FFF2-40B4-BE49-F238E27FC236}">
              <a16:creationId xmlns:a16="http://schemas.microsoft.com/office/drawing/2014/main" id="{FCC1EE06-C42C-42D5-9AF7-3733354913F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08" name="Shape 11">
          <a:extLst>
            <a:ext uri="{FF2B5EF4-FFF2-40B4-BE49-F238E27FC236}">
              <a16:creationId xmlns:a16="http://schemas.microsoft.com/office/drawing/2014/main" id="{CCB6E96E-B86A-46E2-82F7-3FFDFA200A5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id="{F96B5FB5-30EE-4416-A147-E1440BE2BD5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10" name="Shape 5">
          <a:extLst>
            <a:ext uri="{FF2B5EF4-FFF2-40B4-BE49-F238E27FC236}">
              <a16:creationId xmlns:a16="http://schemas.microsoft.com/office/drawing/2014/main" id="{92EFBDE5-D588-41DC-AF56-BB45DFFAEB8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11" name="Shape 6">
          <a:extLst>
            <a:ext uri="{FF2B5EF4-FFF2-40B4-BE49-F238E27FC236}">
              <a16:creationId xmlns:a16="http://schemas.microsoft.com/office/drawing/2014/main" id="{CB45CB08-D61D-47F0-86FC-E1A952D9A00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12" name="Shape 7">
          <a:extLst>
            <a:ext uri="{FF2B5EF4-FFF2-40B4-BE49-F238E27FC236}">
              <a16:creationId xmlns:a16="http://schemas.microsoft.com/office/drawing/2014/main" id="{98BE8BBD-4DAE-46F6-B03C-33D275C6B61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13" name="Shape 9">
          <a:extLst>
            <a:ext uri="{FF2B5EF4-FFF2-40B4-BE49-F238E27FC236}">
              <a16:creationId xmlns:a16="http://schemas.microsoft.com/office/drawing/2014/main" id="{FD2E9926-3947-464A-9A57-D37B593FD38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14" name="Shape 10">
          <a:extLst>
            <a:ext uri="{FF2B5EF4-FFF2-40B4-BE49-F238E27FC236}">
              <a16:creationId xmlns:a16="http://schemas.microsoft.com/office/drawing/2014/main" id="{FEA7820A-4190-46F0-9DB4-2D53C9349D3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15" name="Shape 11">
          <a:extLst>
            <a:ext uri="{FF2B5EF4-FFF2-40B4-BE49-F238E27FC236}">
              <a16:creationId xmlns:a16="http://schemas.microsoft.com/office/drawing/2014/main" id="{CA72582D-BAEB-4E43-9C25-2AA0F97D5E7D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4E8D9B1F-611C-405D-81D4-688FBAD3DAC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17" name="Shape 5">
          <a:extLst>
            <a:ext uri="{FF2B5EF4-FFF2-40B4-BE49-F238E27FC236}">
              <a16:creationId xmlns:a16="http://schemas.microsoft.com/office/drawing/2014/main" id="{6AA03A81-0469-4A90-BB1D-2CE9EB41CF7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18" name="Shape 6">
          <a:extLst>
            <a:ext uri="{FF2B5EF4-FFF2-40B4-BE49-F238E27FC236}">
              <a16:creationId xmlns:a16="http://schemas.microsoft.com/office/drawing/2014/main" id="{1181A331-58AE-488C-9259-D99C17AE52E5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19" name="Shape 7">
          <a:extLst>
            <a:ext uri="{FF2B5EF4-FFF2-40B4-BE49-F238E27FC236}">
              <a16:creationId xmlns:a16="http://schemas.microsoft.com/office/drawing/2014/main" id="{FD53E2DD-4623-40F2-96F7-1EB3701E83E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20" name="Shape 9">
          <a:extLst>
            <a:ext uri="{FF2B5EF4-FFF2-40B4-BE49-F238E27FC236}">
              <a16:creationId xmlns:a16="http://schemas.microsoft.com/office/drawing/2014/main" id="{A033AA33-214A-4358-8200-252EAAEFDA3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21" name="Shape 11">
          <a:extLst>
            <a:ext uri="{FF2B5EF4-FFF2-40B4-BE49-F238E27FC236}">
              <a16:creationId xmlns:a16="http://schemas.microsoft.com/office/drawing/2014/main" id="{23A71152-1273-4D5A-BCDD-F09C1410686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id="{EB1494D6-BEF5-4597-9202-4323C8C94D8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23" name="Shape 5">
          <a:extLst>
            <a:ext uri="{FF2B5EF4-FFF2-40B4-BE49-F238E27FC236}">
              <a16:creationId xmlns:a16="http://schemas.microsoft.com/office/drawing/2014/main" id="{63A8594B-C585-4D6D-B142-8ED863FE9B5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4" name="Shape 7">
          <a:extLst>
            <a:ext uri="{FF2B5EF4-FFF2-40B4-BE49-F238E27FC236}">
              <a16:creationId xmlns:a16="http://schemas.microsoft.com/office/drawing/2014/main" id="{0549C789-9E37-459E-8186-131A8210247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25" name="Shape 9">
          <a:extLst>
            <a:ext uri="{FF2B5EF4-FFF2-40B4-BE49-F238E27FC236}">
              <a16:creationId xmlns:a16="http://schemas.microsoft.com/office/drawing/2014/main" id="{BB365CBF-73F2-4792-B182-25D7E243BB6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84738DAC-0BAA-44DF-88DA-80BE2465ED6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27" name="Shape 5">
          <a:extLst>
            <a:ext uri="{FF2B5EF4-FFF2-40B4-BE49-F238E27FC236}">
              <a16:creationId xmlns:a16="http://schemas.microsoft.com/office/drawing/2014/main" id="{346BC8C3-B437-4740-97D2-B3FE57A110E4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371DA3D4-373B-463A-8222-A7E06237F8C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29" name="Shape 5">
          <a:extLst>
            <a:ext uri="{FF2B5EF4-FFF2-40B4-BE49-F238E27FC236}">
              <a16:creationId xmlns:a16="http://schemas.microsoft.com/office/drawing/2014/main" id="{6EAA5C21-CD7B-444F-BC7D-4F1F327984F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30" name="Shape 6">
          <a:extLst>
            <a:ext uri="{FF2B5EF4-FFF2-40B4-BE49-F238E27FC236}">
              <a16:creationId xmlns:a16="http://schemas.microsoft.com/office/drawing/2014/main" id="{ABFEE988-209F-4909-8A2B-40B6AC2078C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31" name="Shape 7">
          <a:extLst>
            <a:ext uri="{FF2B5EF4-FFF2-40B4-BE49-F238E27FC236}">
              <a16:creationId xmlns:a16="http://schemas.microsoft.com/office/drawing/2014/main" id="{0A1A9E17-5250-42BF-A5D0-F94AA165FED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32" name="Shape 9">
          <a:extLst>
            <a:ext uri="{FF2B5EF4-FFF2-40B4-BE49-F238E27FC236}">
              <a16:creationId xmlns:a16="http://schemas.microsoft.com/office/drawing/2014/main" id="{006100BE-F9AE-4A20-AB41-D5A6ADBD62A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33" name="Shape 10">
          <a:extLst>
            <a:ext uri="{FF2B5EF4-FFF2-40B4-BE49-F238E27FC236}">
              <a16:creationId xmlns:a16="http://schemas.microsoft.com/office/drawing/2014/main" id="{9FE99077-B5E3-4EAC-B89C-2F78F653C4E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34" name="Shape 11">
          <a:extLst>
            <a:ext uri="{FF2B5EF4-FFF2-40B4-BE49-F238E27FC236}">
              <a16:creationId xmlns:a16="http://schemas.microsoft.com/office/drawing/2014/main" id="{E6390165-1169-41A5-9D3E-57D263B0530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B3425DF5-2573-436B-B7D1-1778AFB5F83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36" name="Shape 5">
          <a:extLst>
            <a:ext uri="{FF2B5EF4-FFF2-40B4-BE49-F238E27FC236}">
              <a16:creationId xmlns:a16="http://schemas.microsoft.com/office/drawing/2014/main" id="{34C39223-8050-496A-9855-B7680A8A95F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37" name="Shape 6">
          <a:extLst>
            <a:ext uri="{FF2B5EF4-FFF2-40B4-BE49-F238E27FC236}">
              <a16:creationId xmlns:a16="http://schemas.microsoft.com/office/drawing/2014/main" id="{D24E4309-78BC-4B8C-A377-42C407E6558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38" name="Shape 7">
          <a:extLst>
            <a:ext uri="{FF2B5EF4-FFF2-40B4-BE49-F238E27FC236}">
              <a16:creationId xmlns:a16="http://schemas.microsoft.com/office/drawing/2014/main" id="{9C12B124-295C-40F7-8357-1624A51F974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39" name="Shape 9">
          <a:extLst>
            <a:ext uri="{FF2B5EF4-FFF2-40B4-BE49-F238E27FC236}">
              <a16:creationId xmlns:a16="http://schemas.microsoft.com/office/drawing/2014/main" id="{BAC073D0-7DE2-4BD2-BA68-3239E93B9C7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40" name="Shape 10">
          <a:extLst>
            <a:ext uri="{FF2B5EF4-FFF2-40B4-BE49-F238E27FC236}">
              <a16:creationId xmlns:a16="http://schemas.microsoft.com/office/drawing/2014/main" id="{2C2E32E3-B599-4379-BB97-AD2AA2B6FC5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41" name="Shape 11">
          <a:extLst>
            <a:ext uri="{FF2B5EF4-FFF2-40B4-BE49-F238E27FC236}">
              <a16:creationId xmlns:a16="http://schemas.microsoft.com/office/drawing/2014/main" id="{EB520A82-6962-43BE-B6A0-84A0C0F6978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A3D245C8-9B7A-4012-BD86-ED3DD95D4E1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43" name="Shape 5">
          <a:extLst>
            <a:ext uri="{FF2B5EF4-FFF2-40B4-BE49-F238E27FC236}">
              <a16:creationId xmlns:a16="http://schemas.microsoft.com/office/drawing/2014/main" id="{0F09422C-38B0-463C-A6ED-F9F7D92791D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44" name="Shape 6">
          <a:extLst>
            <a:ext uri="{FF2B5EF4-FFF2-40B4-BE49-F238E27FC236}">
              <a16:creationId xmlns:a16="http://schemas.microsoft.com/office/drawing/2014/main" id="{85C03B4C-E806-4CBC-9D41-D257A054293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45" name="Shape 7">
          <a:extLst>
            <a:ext uri="{FF2B5EF4-FFF2-40B4-BE49-F238E27FC236}">
              <a16:creationId xmlns:a16="http://schemas.microsoft.com/office/drawing/2014/main" id="{94FFE1F0-9D11-475A-8B51-C54A81BA196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46" name="Shape 9">
          <a:extLst>
            <a:ext uri="{FF2B5EF4-FFF2-40B4-BE49-F238E27FC236}">
              <a16:creationId xmlns:a16="http://schemas.microsoft.com/office/drawing/2014/main" id="{0EEA2F67-ED55-4E84-A79C-2ECC94FC27B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47" name="Shape 10">
          <a:extLst>
            <a:ext uri="{FF2B5EF4-FFF2-40B4-BE49-F238E27FC236}">
              <a16:creationId xmlns:a16="http://schemas.microsoft.com/office/drawing/2014/main" id="{CD0E5D74-967E-43E5-B855-9D8B7F72011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48" name="Shape 11">
          <a:extLst>
            <a:ext uri="{FF2B5EF4-FFF2-40B4-BE49-F238E27FC236}">
              <a16:creationId xmlns:a16="http://schemas.microsoft.com/office/drawing/2014/main" id="{D60022B5-F6A2-46C4-8089-4C1391D2481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id="{974F04BE-FD91-4FCB-9910-67170E89AC7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50" name="Shape 5">
          <a:extLst>
            <a:ext uri="{FF2B5EF4-FFF2-40B4-BE49-F238E27FC236}">
              <a16:creationId xmlns:a16="http://schemas.microsoft.com/office/drawing/2014/main" id="{601BDACE-D81A-4D6D-B193-61EE77E0B1F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51" name="Shape 6">
          <a:extLst>
            <a:ext uri="{FF2B5EF4-FFF2-40B4-BE49-F238E27FC236}">
              <a16:creationId xmlns:a16="http://schemas.microsoft.com/office/drawing/2014/main" id="{E0171B79-712A-41F5-BDCB-4AFECCF1ADE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52" name="Shape 7">
          <a:extLst>
            <a:ext uri="{FF2B5EF4-FFF2-40B4-BE49-F238E27FC236}">
              <a16:creationId xmlns:a16="http://schemas.microsoft.com/office/drawing/2014/main" id="{954DFD8F-CCD1-4379-ADC8-DC2790B76FA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53" name="Shape 9">
          <a:extLst>
            <a:ext uri="{FF2B5EF4-FFF2-40B4-BE49-F238E27FC236}">
              <a16:creationId xmlns:a16="http://schemas.microsoft.com/office/drawing/2014/main" id="{DD6B7B59-C34A-41A3-B256-92E79AE5587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54" name="Shape 10">
          <a:extLst>
            <a:ext uri="{FF2B5EF4-FFF2-40B4-BE49-F238E27FC236}">
              <a16:creationId xmlns:a16="http://schemas.microsoft.com/office/drawing/2014/main" id="{F6496326-924D-41EB-B6E1-E7011BFBF203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55" name="Shape 11">
          <a:extLst>
            <a:ext uri="{FF2B5EF4-FFF2-40B4-BE49-F238E27FC236}">
              <a16:creationId xmlns:a16="http://schemas.microsoft.com/office/drawing/2014/main" id="{30E08B6A-E333-4F0B-B434-111E2379AA9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19A8CCB8-F242-40C8-B3E8-CB6F38F82BB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57" name="Shape 5">
          <a:extLst>
            <a:ext uri="{FF2B5EF4-FFF2-40B4-BE49-F238E27FC236}">
              <a16:creationId xmlns:a16="http://schemas.microsoft.com/office/drawing/2014/main" id="{A9422698-57B8-4712-A8FF-04284FC10F8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58" name="Shape 6">
          <a:extLst>
            <a:ext uri="{FF2B5EF4-FFF2-40B4-BE49-F238E27FC236}">
              <a16:creationId xmlns:a16="http://schemas.microsoft.com/office/drawing/2014/main" id="{7FE7F96E-91ED-4974-AFD8-4BC77D3EBC7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59" name="Shape 7">
          <a:extLst>
            <a:ext uri="{FF2B5EF4-FFF2-40B4-BE49-F238E27FC236}">
              <a16:creationId xmlns:a16="http://schemas.microsoft.com/office/drawing/2014/main" id="{27AA45D1-957B-4788-84C6-BD2E0183D40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60" name="Shape 9">
          <a:extLst>
            <a:ext uri="{FF2B5EF4-FFF2-40B4-BE49-F238E27FC236}">
              <a16:creationId xmlns:a16="http://schemas.microsoft.com/office/drawing/2014/main" id="{620A27D8-DBE9-4329-900D-7A7BFA440C03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61" name="Shape 10">
          <a:extLst>
            <a:ext uri="{FF2B5EF4-FFF2-40B4-BE49-F238E27FC236}">
              <a16:creationId xmlns:a16="http://schemas.microsoft.com/office/drawing/2014/main" id="{FD288E45-FF63-47E8-8876-16E43420BFEA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62" name="Shape 11">
          <a:extLst>
            <a:ext uri="{FF2B5EF4-FFF2-40B4-BE49-F238E27FC236}">
              <a16:creationId xmlns:a16="http://schemas.microsoft.com/office/drawing/2014/main" id="{FFA5CE31-7605-4416-8824-D51D5DDFD21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D2E30137-8414-4AC4-803C-52CB0741701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64" name="Shape 5">
          <a:extLst>
            <a:ext uri="{FF2B5EF4-FFF2-40B4-BE49-F238E27FC236}">
              <a16:creationId xmlns:a16="http://schemas.microsoft.com/office/drawing/2014/main" id="{A1A19500-E0DE-4263-B712-E98DFF81EB3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65" name="Shape 6">
          <a:extLst>
            <a:ext uri="{FF2B5EF4-FFF2-40B4-BE49-F238E27FC236}">
              <a16:creationId xmlns:a16="http://schemas.microsoft.com/office/drawing/2014/main" id="{B281E071-7946-4F2E-9876-84FB47B64AC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66" name="Shape 7">
          <a:extLst>
            <a:ext uri="{FF2B5EF4-FFF2-40B4-BE49-F238E27FC236}">
              <a16:creationId xmlns:a16="http://schemas.microsoft.com/office/drawing/2014/main" id="{1F7FFBE9-4455-4B7E-B85B-2E04B9CA3E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67" name="Shape 9">
          <a:extLst>
            <a:ext uri="{FF2B5EF4-FFF2-40B4-BE49-F238E27FC236}">
              <a16:creationId xmlns:a16="http://schemas.microsoft.com/office/drawing/2014/main" id="{D3F52CEF-7AB4-4D22-93B4-8034C1316E1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68" name="Shape 11">
          <a:extLst>
            <a:ext uri="{FF2B5EF4-FFF2-40B4-BE49-F238E27FC236}">
              <a16:creationId xmlns:a16="http://schemas.microsoft.com/office/drawing/2014/main" id="{34E18C22-92F0-488B-B39A-FBB749CD3C89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id="{2C5CA84C-ADF7-4E77-A7B8-444DF9C311F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70" name="Shape 5">
          <a:extLst>
            <a:ext uri="{FF2B5EF4-FFF2-40B4-BE49-F238E27FC236}">
              <a16:creationId xmlns:a16="http://schemas.microsoft.com/office/drawing/2014/main" id="{2CF217DB-EA47-4DB2-B7D0-B81CEBAA405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71" name="Shape 7">
          <a:extLst>
            <a:ext uri="{FF2B5EF4-FFF2-40B4-BE49-F238E27FC236}">
              <a16:creationId xmlns:a16="http://schemas.microsoft.com/office/drawing/2014/main" id="{2E63F07E-A249-4917-8E17-3633B76E79F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72" name="Shape 9">
          <a:extLst>
            <a:ext uri="{FF2B5EF4-FFF2-40B4-BE49-F238E27FC236}">
              <a16:creationId xmlns:a16="http://schemas.microsoft.com/office/drawing/2014/main" id="{1563EBFD-DC44-4460-BAA6-BC374BC22AE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CE18D171-9572-46E4-9B38-F887BEC3FD9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74" name="Shape 5">
          <a:extLst>
            <a:ext uri="{FF2B5EF4-FFF2-40B4-BE49-F238E27FC236}">
              <a16:creationId xmlns:a16="http://schemas.microsoft.com/office/drawing/2014/main" id="{3EC46192-6AE3-4A32-8E87-F4FA7C8E4BB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BB7881A5-80E1-4A26-8DC3-578B1BB3A63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76" name="Shape 5">
          <a:extLst>
            <a:ext uri="{FF2B5EF4-FFF2-40B4-BE49-F238E27FC236}">
              <a16:creationId xmlns:a16="http://schemas.microsoft.com/office/drawing/2014/main" id="{0380ED4A-DECC-4292-9CA6-C41128D77E7E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77" name="Shape 6">
          <a:extLst>
            <a:ext uri="{FF2B5EF4-FFF2-40B4-BE49-F238E27FC236}">
              <a16:creationId xmlns:a16="http://schemas.microsoft.com/office/drawing/2014/main" id="{04AA0BF7-63BA-449C-B17F-EA6DD4F54CA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78" name="Shape 7">
          <a:extLst>
            <a:ext uri="{FF2B5EF4-FFF2-40B4-BE49-F238E27FC236}">
              <a16:creationId xmlns:a16="http://schemas.microsoft.com/office/drawing/2014/main" id="{F89DC27E-A1D4-45AA-A13E-D75A7193AD7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79" name="Shape 9">
          <a:extLst>
            <a:ext uri="{FF2B5EF4-FFF2-40B4-BE49-F238E27FC236}">
              <a16:creationId xmlns:a16="http://schemas.microsoft.com/office/drawing/2014/main" id="{2DCBC580-9CD5-429E-86E2-B234A2612361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80" name="Shape 10">
          <a:extLst>
            <a:ext uri="{FF2B5EF4-FFF2-40B4-BE49-F238E27FC236}">
              <a16:creationId xmlns:a16="http://schemas.microsoft.com/office/drawing/2014/main" id="{3933B07F-2D9F-41B2-A54A-48749071B8A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81" name="Shape 11">
          <a:extLst>
            <a:ext uri="{FF2B5EF4-FFF2-40B4-BE49-F238E27FC236}">
              <a16:creationId xmlns:a16="http://schemas.microsoft.com/office/drawing/2014/main" id="{9C709D66-0FA4-4EA2-9AFB-08257DE38FB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id="{34956C63-EECA-4075-8332-4D0A0E21595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83" name="Shape 5">
          <a:extLst>
            <a:ext uri="{FF2B5EF4-FFF2-40B4-BE49-F238E27FC236}">
              <a16:creationId xmlns:a16="http://schemas.microsoft.com/office/drawing/2014/main" id="{09D4E00E-50E5-4DE5-989B-042BC1A62AE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84" name="Shape 6">
          <a:extLst>
            <a:ext uri="{FF2B5EF4-FFF2-40B4-BE49-F238E27FC236}">
              <a16:creationId xmlns:a16="http://schemas.microsoft.com/office/drawing/2014/main" id="{89F8CD10-E524-4EF2-A849-ED4DECAF49B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85" name="Shape 7">
          <a:extLst>
            <a:ext uri="{FF2B5EF4-FFF2-40B4-BE49-F238E27FC236}">
              <a16:creationId xmlns:a16="http://schemas.microsoft.com/office/drawing/2014/main" id="{DFCDDCD1-A3C7-4D80-B66B-AF911611E27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86" name="Shape 9">
          <a:extLst>
            <a:ext uri="{FF2B5EF4-FFF2-40B4-BE49-F238E27FC236}">
              <a16:creationId xmlns:a16="http://schemas.microsoft.com/office/drawing/2014/main" id="{E295DAD1-E7BD-40B7-A144-6819E069D3B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87" name="Shape 10">
          <a:extLst>
            <a:ext uri="{FF2B5EF4-FFF2-40B4-BE49-F238E27FC236}">
              <a16:creationId xmlns:a16="http://schemas.microsoft.com/office/drawing/2014/main" id="{35420628-FCB9-4AFB-9F7C-9C882DF28E6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88" name="Shape 11">
          <a:extLst>
            <a:ext uri="{FF2B5EF4-FFF2-40B4-BE49-F238E27FC236}">
              <a16:creationId xmlns:a16="http://schemas.microsoft.com/office/drawing/2014/main" id="{F8586258-168C-46E6-8548-D5BC108E49E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id="{DAD956BE-856C-4FA9-808E-6F965A28C9D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90" name="Shape 5">
          <a:extLst>
            <a:ext uri="{FF2B5EF4-FFF2-40B4-BE49-F238E27FC236}">
              <a16:creationId xmlns:a16="http://schemas.microsoft.com/office/drawing/2014/main" id="{021CEA86-A69B-43BF-8CB6-4E769F5F10A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91" name="Shape 6">
          <a:extLst>
            <a:ext uri="{FF2B5EF4-FFF2-40B4-BE49-F238E27FC236}">
              <a16:creationId xmlns:a16="http://schemas.microsoft.com/office/drawing/2014/main" id="{D42B249E-E721-48E7-9589-92B64EBEE1A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92" name="Shape 7">
          <a:extLst>
            <a:ext uri="{FF2B5EF4-FFF2-40B4-BE49-F238E27FC236}">
              <a16:creationId xmlns:a16="http://schemas.microsoft.com/office/drawing/2014/main" id="{3D813C58-7B06-408C-A23F-B06BFD6DD4D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93" name="Shape 9">
          <a:extLst>
            <a:ext uri="{FF2B5EF4-FFF2-40B4-BE49-F238E27FC236}">
              <a16:creationId xmlns:a16="http://schemas.microsoft.com/office/drawing/2014/main" id="{C57AB919-B2CB-4AB5-8BFF-4A42B52AB1E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94" name="Shape 10">
          <a:extLst>
            <a:ext uri="{FF2B5EF4-FFF2-40B4-BE49-F238E27FC236}">
              <a16:creationId xmlns:a16="http://schemas.microsoft.com/office/drawing/2014/main" id="{E0FED735-1362-4083-8718-FFA58D81C09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95" name="Shape 11">
          <a:extLst>
            <a:ext uri="{FF2B5EF4-FFF2-40B4-BE49-F238E27FC236}">
              <a16:creationId xmlns:a16="http://schemas.microsoft.com/office/drawing/2014/main" id="{A64C0F57-99CC-4774-8396-BBE444B7CE6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id="{0E40B04C-DC87-4F32-BBDB-372B18BE840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97" name="Shape 5">
          <a:extLst>
            <a:ext uri="{FF2B5EF4-FFF2-40B4-BE49-F238E27FC236}">
              <a16:creationId xmlns:a16="http://schemas.microsoft.com/office/drawing/2014/main" id="{562E06EB-9778-4B59-9C4E-F83E44234CA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98" name="Shape 6">
          <a:extLst>
            <a:ext uri="{FF2B5EF4-FFF2-40B4-BE49-F238E27FC236}">
              <a16:creationId xmlns:a16="http://schemas.microsoft.com/office/drawing/2014/main" id="{EF6DD4FC-6E5F-4494-B77B-BAB64410F5F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99" name="Shape 7">
          <a:extLst>
            <a:ext uri="{FF2B5EF4-FFF2-40B4-BE49-F238E27FC236}">
              <a16:creationId xmlns:a16="http://schemas.microsoft.com/office/drawing/2014/main" id="{6AB96A5B-61BF-47E8-AFCE-4E95D799395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00" name="Shape 9">
          <a:extLst>
            <a:ext uri="{FF2B5EF4-FFF2-40B4-BE49-F238E27FC236}">
              <a16:creationId xmlns:a16="http://schemas.microsoft.com/office/drawing/2014/main" id="{0741AFFD-E550-4827-9CB0-35E077173B8C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01" name="Shape 10">
          <a:extLst>
            <a:ext uri="{FF2B5EF4-FFF2-40B4-BE49-F238E27FC236}">
              <a16:creationId xmlns:a16="http://schemas.microsoft.com/office/drawing/2014/main" id="{7F1F0792-02FF-4231-B546-ED290719503D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02" name="Shape 11">
          <a:extLst>
            <a:ext uri="{FF2B5EF4-FFF2-40B4-BE49-F238E27FC236}">
              <a16:creationId xmlns:a16="http://schemas.microsoft.com/office/drawing/2014/main" id="{27526BBE-6F8A-40C3-9ED3-824878F5E48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57322559-4C7D-43A0-BDEF-AD537762D2B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04" name="Shape 5">
          <a:extLst>
            <a:ext uri="{FF2B5EF4-FFF2-40B4-BE49-F238E27FC236}">
              <a16:creationId xmlns:a16="http://schemas.microsoft.com/office/drawing/2014/main" id="{4C16F245-142E-443C-B165-484C326EF8E5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05" name="Shape 6">
          <a:extLst>
            <a:ext uri="{FF2B5EF4-FFF2-40B4-BE49-F238E27FC236}">
              <a16:creationId xmlns:a16="http://schemas.microsoft.com/office/drawing/2014/main" id="{4C2CF6FF-44E7-41BF-8097-7DD02543031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06" name="Shape 7">
          <a:extLst>
            <a:ext uri="{FF2B5EF4-FFF2-40B4-BE49-F238E27FC236}">
              <a16:creationId xmlns:a16="http://schemas.microsoft.com/office/drawing/2014/main" id="{E8B15300-5EEA-40C5-B4AA-AC4013003FF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07" name="Shape 9">
          <a:extLst>
            <a:ext uri="{FF2B5EF4-FFF2-40B4-BE49-F238E27FC236}">
              <a16:creationId xmlns:a16="http://schemas.microsoft.com/office/drawing/2014/main" id="{5B2FDB93-A51B-472F-A46A-D209C3B7F02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08" name="Shape 10">
          <a:extLst>
            <a:ext uri="{FF2B5EF4-FFF2-40B4-BE49-F238E27FC236}">
              <a16:creationId xmlns:a16="http://schemas.microsoft.com/office/drawing/2014/main" id="{5A9B4FD4-64B8-4C40-8CF9-BE6C0E95EC0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09" name="Shape 11">
          <a:extLst>
            <a:ext uri="{FF2B5EF4-FFF2-40B4-BE49-F238E27FC236}">
              <a16:creationId xmlns:a16="http://schemas.microsoft.com/office/drawing/2014/main" id="{EBE70445-1A5E-43D7-B9E5-CC7984A5523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988C2AF4-B580-498B-BBF8-453E330B030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11" name="Shape 5">
          <a:extLst>
            <a:ext uri="{FF2B5EF4-FFF2-40B4-BE49-F238E27FC236}">
              <a16:creationId xmlns:a16="http://schemas.microsoft.com/office/drawing/2014/main" id="{0B62B081-CC5E-45C2-AA6A-E7A902D7213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12" name="Shape 6">
          <a:extLst>
            <a:ext uri="{FF2B5EF4-FFF2-40B4-BE49-F238E27FC236}">
              <a16:creationId xmlns:a16="http://schemas.microsoft.com/office/drawing/2014/main" id="{71E426BD-0207-4A1C-8CC2-949D0C02FCB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13" name="Shape 7">
          <a:extLst>
            <a:ext uri="{FF2B5EF4-FFF2-40B4-BE49-F238E27FC236}">
              <a16:creationId xmlns:a16="http://schemas.microsoft.com/office/drawing/2014/main" id="{7DB3BBA2-29D7-46DC-893A-DDB73F9CE61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14" name="Shape 9">
          <a:extLst>
            <a:ext uri="{FF2B5EF4-FFF2-40B4-BE49-F238E27FC236}">
              <a16:creationId xmlns:a16="http://schemas.microsoft.com/office/drawing/2014/main" id="{DF84E383-C295-49DC-873B-898302FC74F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15" name="Shape 11">
          <a:extLst>
            <a:ext uri="{FF2B5EF4-FFF2-40B4-BE49-F238E27FC236}">
              <a16:creationId xmlns:a16="http://schemas.microsoft.com/office/drawing/2014/main" id="{8B4FFFAA-3D94-4C89-B7AC-739C9E3036B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16E330D2-A6F2-45FE-885A-F1FCE530776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17" name="Shape 5">
          <a:extLst>
            <a:ext uri="{FF2B5EF4-FFF2-40B4-BE49-F238E27FC236}">
              <a16:creationId xmlns:a16="http://schemas.microsoft.com/office/drawing/2014/main" id="{36C8E5FF-4699-42F0-B2D5-CE6F872B1D2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18" name="Shape 7">
          <a:extLst>
            <a:ext uri="{FF2B5EF4-FFF2-40B4-BE49-F238E27FC236}">
              <a16:creationId xmlns:a16="http://schemas.microsoft.com/office/drawing/2014/main" id="{F262EE78-D009-4A8A-A14E-132E7294764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19" name="Shape 9">
          <a:extLst>
            <a:ext uri="{FF2B5EF4-FFF2-40B4-BE49-F238E27FC236}">
              <a16:creationId xmlns:a16="http://schemas.microsoft.com/office/drawing/2014/main" id="{54316546-09CF-4255-8CDC-FCE261152EC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id="{87368C34-8A23-4324-8B9F-1ED20DC9049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21" name="Shape 5">
          <a:extLst>
            <a:ext uri="{FF2B5EF4-FFF2-40B4-BE49-F238E27FC236}">
              <a16:creationId xmlns:a16="http://schemas.microsoft.com/office/drawing/2014/main" id="{2B259931-BA74-44EE-A3C0-4C3111290FB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8EE65C73-65A1-4E47-8900-562A8815077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23" name="Shape 5">
          <a:extLst>
            <a:ext uri="{FF2B5EF4-FFF2-40B4-BE49-F238E27FC236}">
              <a16:creationId xmlns:a16="http://schemas.microsoft.com/office/drawing/2014/main" id="{BF867448-C274-4FDC-A0AC-1EE299E8671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24" name="Shape 6">
          <a:extLst>
            <a:ext uri="{FF2B5EF4-FFF2-40B4-BE49-F238E27FC236}">
              <a16:creationId xmlns:a16="http://schemas.microsoft.com/office/drawing/2014/main" id="{4BFB03A5-F2C7-4A02-BA4B-177789D9BE8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5" name="Shape 7">
          <a:extLst>
            <a:ext uri="{FF2B5EF4-FFF2-40B4-BE49-F238E27FC236}">
              <a16:creationId xmlns:a16="http://schemas.microsoft.com/office/drawing/2014/main" id="{9014BEA8-3441-4F3F-A0B7-86F611C3FB5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26" name="Shape 9">
          <a:extLst>
            <a:ext uri="{FF2B5EF4-FFF2-40B4-BE49-F238E27FC236}">
              <a16:creationId xmlns:a16="http://schemas.microsoft.com/office/drawing/2014/main" id="{D40DD1E7-A26B-4517-9868-C71D5FDC5F2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27" name="Shape 10">
          <a:extLst>
            <a:ext uri="{FF2B5EF4-FFF2-40B4-BE49-F238E27FC236}">
              <a16:creationId xmlns:a16="http://schemas.microsoft.com/office/drawing/2014/main" id="{8C15FB9E-54A0-4B14-995E-1FBAE8CF321C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28" name="Shape 11">
          <a:extLst>
            <a:ext uri="{FF2B5EF4-FFF2-40B4-BE49-F238E27FC236}">
              <a16:creationId xmlns:a16="http://schemas.microsoft.com/office/drawing/2014/main" id="{AF4AE6E0-6441-4EF1-A321-5DE08748651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id="{EBB01F0E-97AE-448B-ACB2-C6A3ECE1EB6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30" name="Shape 5">
          <a:extLst>
            <a:ext uri="{FF2B5EF4-FFF2-40B4-BE49-F238E27FC236}">
              <a16:creationId xmlns:a16="http://schemas.microsoft.com/office/drawing/2014/main" id="{9DD3B028-8D60-405B-8D70-E6C1C33D2DD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31" name="Shape 6">
          <a:extLst>
            <a:ext uri="{FF2B5EF4-FFF2-40B4-BE49-F238E27FC236}">
              <a16:creationId xmlns:a16="http://schemas.microsoft.com/office/drawing/2014/main" id="{A6BF529F-F04D-4DA7-B251-A9980E59F0A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32" name="Shape 7">
          <a:extLst>
            <a:ext uri="{FF2B5EF4-FFF2-40B4-BE49-F238E27FC236}">
              <a16:creationId xmlns:a16="http://schemas.microsoft.com/office/drawing/2014/main" id="{42081AC6-534D-465F-8835-9EF1B7AF471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33" name="Shape 9">
          <a:extLst>
            <a:ext uri="{FF2B5EF4-FFF2-40B4-BE49-F238E27FC236}">
              <a16:creationId xmlns:a16="http://schemas.microsoft.com/office/drawing/2014/main" id="{9A80B1CC-644B-473B-B2ED-B1AEB6EFFA8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34" name="Shape 10">
          <a:extLst>
            <a:ext uri="{FF2B5EF4-FFF2-40B4-BE49-F238E27FC236}">
              <a16:creationId xmlns:a16="http://schemas.microsoft.com/office/drawing/2014/main" id="{F90D2D25-4A84-441D-BA5D-549B31AED50E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35" name="Shape 11">
          <a:extLst>
            <a:ext uri="{FF2B5EF4-FFF2-40B4-BE49-F238E27FC236}">
              <a16:creationId xmlns:a16="http://schemas.microsoft.com/office/drawing/2014/main" id="{18CF994E-4F7E-4694-B2A4-2E21CFE2CFA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id="{F501284D-856F-47D8-B6A7-FACB2245C5E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37" name="Shape 5">
          <a:extLst>
            <a:ext uri="{FF2B5EF4-FFF2-40B4-BE49-F238E27FC236}">
              <a16:creationId xmlns:a16="http://schemas.microsoft.com/office/drawing/2014/main" id="{16276B2B-9A14-40D7-A1BE-9204185FA0E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38" name="Shape 6">
          <a:extLst>
            <a:ext uri="{FF2B5EF4-FFF2-40B4-BE49-F238E27FC236}">
              <a16:creationId xmlns:a16="http://schemas.microsoft.com/office/drawing/2014/main" id="{F3503092-C516-45B1-8A2D-F33755F5A6D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39" name="Shape 7">
          <a:extLst>
            <a:ext uri="{FF2B5EF4-FFF2-40B4-BE49-F238E27FC236}">
              <a16:creationId xmlns:a16="http://schemas.microsoft.com/office/drawing/2014/main" id="{F7FF939B-7699-4858-BE36-592AA0BDA99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40" name="Shape 9">
          <a:extLst>
            <a:ext uri="{FF2B5EF4-FFF2-40B4-BE49-F238E27FC236}">
              <a16:creationId xmlns:a16="http://schemas.microsoft.com/office/drawing/2014/main" id="{57E9C636-29C4-4196-A90A-A515D65D314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41" name="Shape 10">
          <a:extLst>
            <a:ext uri="{FF2B5EF4-FFF2-40B4-BE49-F238E27FC236}">
              <a16:creationId xmlns:a16="http://schemas.microsoft.com/office/drawing/2014/main" id="{2B2B62A7-7DF1-4EC5-830A-8000408CE87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42" name="Shape 11">
          <a:extLst>
            <a:ext uri="{FF2B5EF4-FFF2-40B4-BE49-F238E27FC236}">
              <a16:creationId xmlns:a16="http://schemas.microsoft.com/office/drawing/2014/main" id="{68666E87-BB05-4664-B4E5-7CA1653F0676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43" name="Shape 3">
          <a:extLst>
            <a:ext uri="{FF2B5EF4-FFF2-40B4-BE49-F238E27FC236}">
              <a16:creationId xmlns:a16="http://schemas.microsoft.com/office/drawing/2014/main" id="{86F015EE-8D6D-4BF9-BFF1-A94C4698A1B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44" name="Shape 5">
          <a:extLst>
            <a:ext uri="{FF2B5EF4-FFF2-40B4-BE49-F238E27FC236}">
              <a16:creationId xmlns:a16="http://schemas.microsoft.com/office/drawing/2014/main" id="{904A1B32-20AF-4666-9E5B-F08CE6566F7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45" name="Shape 6">
          <a:extLst>
            <a:ext uri="{FF2B5EF4-FFF2-40B4-BE49-F238E27FC236}">
              <a16:creationId xmlns:a16="http://schemas.microsoft.com/office/drawing/2014/main" id="{F8EBAFF5-1769-4E19-86D1-FEB87BC234A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46" name="Shape 7">
          <a:extLst>
            <a:ext uri="{FF2B5EF4-FFF2-40B4-BE49-F238E27FC236}">
              <a16:creationId xmlns:a16="http://schemas.microsoft.com/office/drawing/2014/main" id="{097AC877-8EAD-4FCB-B14A-6C5EFE89DA6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47" name="Shape 9">
          <a:extLst>
            <a:ext uri="{FF2B5EF4-FFF2-40B4-BE49-F238E27FC236}">
              <a16:creationId xmlns:a16="http://schemas.microsoft.com/office/drawing/2014/main" id="{9074C963-5406-4CBC-896E-0D48B938BDB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48" name="Shape 10">
          <a:extLst>
            <a:ext uri="{FF2B5EF4-FFF2-40B4-BE49-F238E27FC236}">
              <a16:creationId xmlns:a16="http://schemas.microsoft.com/office/drawing/2014/main" id="{9BC39CB9-4BAE-4414-B088-BFDAA182D30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49" name="Shape 11">
          <a:extLst>
            <a:ext uri="{FF2B5EF4-FFF2-40B4-BE49-F238E27FC236}">
              <a16:creationId xmlns:a16="http://schemas.microsoft.com/office/drawing/2014/main" id="{5E00C20E-99A7-42AC-82DA-0B9F02EA333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50" name="Shape 3">
          <a:extLst>
            <a:ext uri="{FF2B5EF4-FFF2-40B4-BE49-F238E27FC236}">
              <a16:creationId xmlns:a16="http://schemas.microsoft.com/office/drawing/2014/main" id="{9C8D9FC0-5A07-44B1-89BF-CC7A642042C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51" name="Shape 5">
          <a:extLst>
            <a:ext uri="{FF2B5EF4-FFF2-40B4-BE49-F238E27FC236}">
              <a16:creationId xmlns:a16="http://schemas.microsoft.com/office/drawing/2014/main" id="{8D4E7AF0-DFB7-483D-9BF2-431FE941AC3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52" name="Shape 6">
          <a:extLst>
            <a:ext uri="{FF2B5EF4-FFF2-40B4-BE49-F238E27FC236}">
              <a16:creationId xmlns:a16="http://schemas.microsoft.com/office/drawing/2014/main" id="{EA1775D9-0D63-41CF-A9FE-F72A90F4E5E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53" name="Shape 7">
          <a:extLst>
            <a:ext uri="{FF2B5EF4-FFF2-40B4-BE49-F238E27FC236}">
              <a16:creationId xmlns:a16="http://schemas.microsoft.com/office/drawing/2014/main" id="{C1E72CD3-0325-4EA2-8C38-01FC159731C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54" name="Shape 9">
          <a:extLst>
            <a:ext uri="{FF2B5EF4-FFF2-40B4-BE49-F238E27FC236}">
              <a16:creationId xmlns:a16="http://schemas.microsoft.com/office/drawing/2014/main" id="{EF4E194A-6480-4350-83F8-910F2C13F6E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55" name="Shape 10">
          <a:extLst>
            <a:ext uri="{FF2B5EF4-FFF2-40B4-BE49-F238E27FC236}">
              <a16:creationId xmlns:a16="http://schemas.microsoft.com/office/drawing/2014/main" id="{769E72AD-A93C-4643-A754-BDF28275557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56" name="Shape 11">
          <a:extLst>
            <a:ext uri="{FF2B5EF4-FFF2-40B4-BE49-F238E27FC236}">
              <a16:creationId xmlns:a16="http://schemas.microsoft.com/office/drawing/2014/main" id="{A7BFE01C-3734-4270-9FDF-BE9F4E4A709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57" name="Shape 3">
          <a:extLst>
            <a:ext uri="{FF2B5EF4-FFF2-40B4-BE49-F238E27FC236}">
              <a16:creationId xmlns:a16="http://schemas.microsoft.com/office/drawing/2014/main" id="{AC6B455A-A153-4924-955D-35A6366D663E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58" name="Shape 5">
          <a:extLst>
            <a:ext uri="{FF2B5EF4-FFF2-40B4-BE49-F238E27FC236}">
              <a16:creationId xmlns:a16="http://schemas.microsoft.com/office/drawing/2014/main" id="{18D043B0-4C8B-4096-A47E-6DFED2DE22D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59" name="Shape 6">
          <a:extLst>
            <a:ext uri="{FF2B5EF4-FFF2-40B4-BE49-F238E27FC236}">
              <a16:creationId xmlns:a16="http://schemas.microsoft.com/office/drawing/2014/main" id="{E7395936-5103-4A47-8378-40AB82025F8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0" name="Shape 7">
          <a:extLst>
            <a:ext uri="{FF2B5EF4-FFF2-40B4-BE49-F238E27FC236}">
              <a16:creationId xmlns:a16="http://schemas.microsoft.com/office/drawing/2014/main" id="{BA984FD9-94C1-4FF0-BEAE-10FB08C4FC4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61" name="Shape 9">
          <a:extLst>
            <a:ext uri="{FF2B5EF4-FFF2-40B4-BE49-F238E27FC236}">
              <a16:creationId xmlns:a16="http://schemas.microsoft.com/office/drawing/2014/main" id="{3ED0745A-F6D5-4559-BF3A-9EB53DA0ED4A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62" name="Shape 11">
          <a:extLst>
            <a:ext uri="{FF2B5EF4-FFF2-40B4-BE49-F238E27FC236}">
              <a16:creationId xmlns:a16="http://schemas.microsoft.com/office/drawing/2014/main" id="{DB91C835-7F55-4F2B-91F7-179785D16B3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3" name="Shape 3">
          <a:extLst>
            <a:ext uri="{FF2B5EF4-FFF2-40B4-BE49-F238E27FC236}">
              <a16:creationId xmlns:a16="http://schemas.microsoft.com/office/drawing/2014/main" id="{1004DC49-AAA3-497F-9DC2-A4667953734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64" name="Shape 5">
          <a:extLst>
            <a:ext uri="{FF2B5EF4-FFF2-40B4-BE49-F238E27FC236}">
              <a16:creationId xmlns:a16="http://schemas.microsoft.com/office/drawing/2014/main" id="{FD386100-01AA-437F-A639-F9797FD3C85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5" name="Shape 7">
          <a:extLst>
            <a:ext uri="{FF2B5EF4-FFF2-40B4-BE49-F238E27FC236}">
              <a16:creationId xmlns:a16="http://schemas.microsoft.com/office/drawing/2014/main" id="{AB0E34F9-1FE4-4453-9E9C-69408B8537A1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66" name="Shape 9">
          <a:extLst>
            <a:ext uri="{FF2B5EF4-FFF2-40B4-BE49-F238E27FC236}">
              <a16:creationId xmlns:a16="http://schemas.microsoft.com/office/drawing/2014/main" id="{6B886B84-7475-40F6-9077-9BF6652203A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7" name="Shape 3">
          <a:extLst>
            <a:ext uri="{FF2B5EF4-FFF2-40B4-BE49-F238E27FC236}">
              <a16:creationId xmlns:a16="http://schemas.microsoft.com/office/drawing/2014/main" id="{B731EBF6-1454-4BE0-8D63-F586486F6F3F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68" name="Shape 5">
          <a:extLst>
            <a:ext uri="{FF2B5EF4-FFF2-40B4-BE49-F238E27FC236}">
              <a16:creationId xmlns:a16="http://schemas.microsoft.com/office/drawing/2014/main" id="{7809C843-826E-4FE1-80E9-7B342DA03E70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9" name="Shape 3">
          <a:extLst>
            <a:ext uri="{FF2B5EF4-FFF2-40B4-BE49-F238E27FC236}">
              <a16:creationId xmlns:a16="http://schemas.microsoft.com/office/drawing/2014/main" id="{946A38EB-D6D2-4101-9AF0-E1A7AB15A6F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70" name="Shape 5">
          <a:extLst>
            <a:ext uri="{FF2B5EF4-FFF2-40B4-BE49-F238E27FC236}">
              <a16:creationId xmlns:a16="http://schemas.microsoft.com/office/drawing/2014/main" id="{81E40840-2D1B-46D6-8E5F-B99137BFCB0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71" name="Shape 6">
          <a:extLst>
            <a:ext uri="{FF2B5EF4-FFF2-40B4-BE49-F238E27FC236}">
              <a16:creationId xmlns:a16="http://schemas.microsoft.com/office/drawing/2014/main" id="{B4534F1C-8D52-46EF-B1F3-AAD585CD52B2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72" name="Shape 7">
          <a:extLst>
            <a:ext uri="{FF2B5EF4-FFF2-40B4-BE49-F238E27FC236}">
              <a16:creationId xmlns:a16="http://schemas.microsoft.com/office/drawing/2014/main" id="{48AA5588-6EEA-4387-AB95-F898204EAA9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73" name="Shape 9">
          <a:extLst>
            <a:ext uri="{FF2B5EF4-FFF2-40B4-BE49-F238E27FC236}">
              <a16:creationId xmlns:a16="http://schemas.microsoft.com/office/drawing/2014/main" id="{54156374-C459-4FCB-AB32-0C17CCEFE36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74" name="Shape 10">
          <a:extLst>
            <a:ext uri="{FF2B5EF4-FFF2-40B4-BE49-F238E27FC236}">
              <a16:creationId xmlns:a16="http://schemas.microsoft.com/office/drawing/2014/main" id="{954CE1A4-75E5-4021-834B-698A6F35CC4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75" name="Shape 11">
          <a:extLst>
            <a:ext uri="{FF2B5EF4-FFF2-40B4-BE49-F238E27FC236}">
              <a16:creationId xmlns:a16="http://schemas.microsoft.com/office/drawing/2014/main" id="{F51240C3-EC24-4F1B-8586-9E060315E6CE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76" name="Shape 3">
          <a:extLst>
            <a:ext uri="{FF2B5EF4-FFF2-40B4-BE49-F238E27FC236}">
              <a16:creationId xmlns:a16="http://schemas.microsoft.com/office/drawing/2014/main" id="{68EEA0F6-1A4E-47E4-AB5E-A69672455E7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77" name="Shape 5">
          <a:extLst>
            <a:ext uri="{FF2B5EF4-FFF2-40B4-BE49-F238E27FC236}">
              <a16:creationId xmlns:a16="http://schemas.microsoft.com/office/drawing/2014/main" id="{9A6780AD-50CB-4C85-9AFE-DB227710A7D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78" name="Shape 6">
          <a:extLst>
            <a:ext uri="{FF2B5EF4-FFF2-40B4-BE49-F238E27FC236}">
              <a16:creationId xmlns:a16="http://schemas.microsoft.com/office/drawing/2014/main" id="{96EE02B9-D0A4-42B1-9399-2CD1780DF8CB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79" name="Shape 7">
          <a:extLst>
            <a:ext uri="{FF2B5EF4-FFF2-40B4-BE49-F238E27FC236}">
              <a16:creationId xmlns:a16="http://schemas.microsoft.com/office/drawing/2014/main" id="{3B65DEDC-50A5-4380-B787-5C5B054A1BC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80" name="Shape 9">
          <a:extLst>
            <a:ext uri="{FF2B5EF4-FFF2-40B4-BE49-F238E27FC236}">
              <a16:creationId xmlns:a16="http://schemas.microsoft.com/office/drawing/2014/main" id="{1AF4C743-2E02-41F9-AB6E-3ECE866109D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81" name="Shape 10">
          <a:extLst>
            <a:ext uri="{FF2B5EF4-FFF2-40B4-BE49-F238E27FC236}">
              <a16:creationId xmlns:a16="http://schemas.microsoft.com/office/drawing/2014/main" id="{0ED22737-D1C3-4F97-8D92-0CBD36B14D3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82" name="Shape 11">
          <a:extLst>
            <a:ext uri="{FF2B5EF4-FFF2-40B4-BE49-F238E27FC236}">
              <a16:creationId xmlns:a16="http://schemas.microsoft.com/office/drawing/2014/main" id="{B1FF31BF-7807-4717-97D2-3BAA17944DC2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5A83BC23-8D3B-474E-9168-C933982C2F0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84" name="Shape 5">
          <a:extLst>
            <a:ext uri="{FF2B5EF4-FFF2-40B4-BE49-F238E27FC236}">
              <a16:creationId xmlns:a16="http://schemas.microsoft.com/office/drawing/2014/main" id="{C25CA1A8-3B7F-49CD-8DD9-3B5AEE9686C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85" name="Shape 6">
          <a:extLst>
            <a:ext uri="{FF2B5EF4-FFF2-40B4-BE49-F238E27FC236}">
              <a16:creationId xmlns:a16="http://schemas.microsoft.com/office/drawing/2014/main" id="{8D536B27-AC35-44CC-AF33-E3D69F271C8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86" name="Shape 7">
          <a:extLst>
            <a:ext uri="{FF2B5EF4-FFF2-40B4-BE49-F238E27FC236}">
              <a16:creationId xmlns:a16="http://schemas.microsoft.com/office/drawing/2014/main" id="{678D8E64-641D-4EC9-8C95-5989F30D7B5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87" name="Shape 9">
          <a:extLst>
            <a:ext uri="{FF2B5EF4-FFF2-40B4-BE49-F238E27FC236}">
              <a16:creationId xmlns:a16="http://schemas.microsoft.com/office/drawing/2014/main" id="{A2CC0646-7F46-4E8F-9A0D-043E123DD9EB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88" name="Shape 10">
          <a:extLst>
            <a:ext uri="{FF2B5EF4-FFF2-40B4-BE49-F238E27FC236}">
              <a16:creationId xmlns:a16="http://schemas.microsoft.com/office/drawing/2014/main" id="{B4545048-855A-45E6-A247-4881AB78A45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89" name="Shape 11">
          <a:extLst>
            <a:ext uri="{FF2B5EF4-FFF2-40B4-BE49-F238E27FC236}">
              <a16:creationId xmlns:a16="http://schemas.microsoft.com/office/drawing/2014/main" id="{C41155C1-E396-4EAB-BFFE-710D4C2D4AFA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id="{B9EBDE52-5C7B-441F-A4B9-1BB7688D74A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91" name="Shape 5">
          <a:extLst>
            <a:ext uri="{FF2B5EF4-FFF2-40B4-BE49-F238E27FC236}">
              <a16:creationId xmlns:a16="http://schemas.microsoft.com/office/drawing/2014/main" id="{8461F7A9-222E-439C-BFE8-530E923F664A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92" name="Shape 6">
          <a:extLst>
            <a:ext uri="{FF2B5EF4-FFF2-40B4-BE49-F238E27FC236}">
              <a16:creationId xmlns:a16="http://schemas.microsoft.com/office/drawing/2014/main" id="{FE952670-A1ED-410F-851A-607A315F15E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93" name="Shape 7">
          <a:extLst>
            <a:ext uri="{FF2B5EF4-FFF2-40B4-BE49-F238E27FC236}">
              <a16:creationId xmlns:a16="http://schemas.microsoft.com/office/drawing/2014/main" id="{B611F9C0-290F-4948-82DA-80B81EE5859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94" name="Shape 9">
          <a:extLst>
            <a:ext uri="{FF2B5EF4-FFF2-40B4-BE49-F238E27FC236}">
              <a16:creationId xmlns:a16="http://schemas.microsoft.com/office/drawing/2014/main" id="{BF512B3B-FFB1-4D66-A74E-B5748D57D46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95" name="Shape 10">
          <a:extLst>
            <a:ext uri="{FF2B5EF4-FFF2-40B4-BE49-F238E27FC236}">
              <a16:creationId xmlns:a16="http://schemas.microsoft.com/office/drawing/2014/main" id="{D6738DB2-3CCB-4422-97BD-959AEFD3648E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96" name="Shape 11">
          <a:extLst>
            <a:ext uri="{FF2B5EF4-FFF2-40B4-BE49-F238E27FC236}">
              <a16:creationId xmlns:a16="http://schemas.microsoft.com/office/drawing/2014/main" id="{3F40ACED-E826-40AF-B204-A8A76D670CF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CC1482F8-9229-4F81-B6BA-4FEEFF895CF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98" name="Shape 5">
          <a:extLst>
            <a:ext uri="{FF2B5EF4-FFF2-40B4-BE49-F238E27FC236}">
              <a16:creationId xmlns:a16="http://schemas.microsoft.com/office/drawing/2014/main" id="{B3314B2C-BB4A-4DD3-AC76-ACEC921476E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99" name="Shape 6">
          <a:extLst>
            <a:ext uri="{FF2B5EF4-FFF2-40B4-BE49-F238E27FC236}">
              <a16:creationId xmlns:a16="http://schemas.microsoft.com/office/drawing/2014/main" id="{45E1A09C-C45D-4BD4-AB48-E8B8C6E7B4C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00" name="Shape 7">
          <a:extLst>
            <a:ext uri="{FF2B5EF4-FFF2-40B4-BE49-F238E27FC236}">
              <a16:creationId xmlns:a16="http://schemas.microsoft.com/office/drawing/2014/main" id="{1B268608-039B-4774-A371-7A6A171AA52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01" name="Shape 9">
          <a:extLst>
            <a:ext uri="{FF2B5EF4-FFF2-40B4-BE49-F238E27FC236}">
              <a16:creationId xmlns:a16="http://schemas.microsoft.com/office/drawing/2014/main" id="{E3AC83F1-C7D5-405C-BEB4-BA83F103AA8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02" name="Shape 10">
          <a:extLst>
            <a:ext uri="{FF2B5EF4-FFF2-40B4-BE49-F238E27FC236}">
              <a16:creationId xmlns:a16="http://schemas.microsoft.com/office/drawing/2014/main" id="{ABB7916B-1496-4E24-9154-67171E0F38C8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03" name="Shape 11">
          <a:extLst>
            <a:ext uri="{FF2B5EF4-FFF2-40B4-BE49-F238E27FC236}">
              <a16:creationId xmlns:a16="http://schemas.microsoft.com/office/drawing/2014/main" id="{2083FC20-3EBE-4D72-86BA-EDE0786B8F1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133FF37-F592-415D-8C99-452A7C506A1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05" name="Shape 5">
          <a:extLst>
            <a:ext uri="{FF2B5EF4-FFF2-40B4-BE49-F238E27FC236}">
              <a16:creationId xmlns:a16="http://schemas.microsoft.com/office/drawing/2014/main" id="{E738E35F-88D1-4596-8732-3DFCD9DB170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06" name="Shape 6">
          <a:extLst>
            <a:ext uri="{FF2B5EF4-FFF2-40B4-BE49-F238E27FC236}">
              <a16:creationId xmlns:a16="http://schemas.microsoft.com/office/drawing/2014/main" id="{10829E3F-B0CE-49EC-9485-0F04F9FAAAC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07" name="Shape 7">
          <a:extLst>
            <a:ext uri="{FF2B5EF4-FFF2-40B4-BE49-F238E27FC236}">
              <a16:creationId xmlns:a16="http://schemas.microsoft.com/office/drawing/2014/main" id="{483D93D7-B40D-4789-89A9-65F88E6F4BF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08" name="Shape 9">
          <a:extLst>
            <a:ext uri="{FF2B5EF4-FFF2-40B4-BE49-F238E27FC236}">
              <a16:creationId xmlns:a16="http://schemas.microsoft.com/office/drawing/2014/main" id="{A0C35B12-0E6C-4EB2-BFF0-EC3DB4832764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09" name="Shape 11">
          <a:extLst>
            <a:ext uri="{FF2B5EF4-FFF2-40B4-BE49-F238E27FC236}">
              <a16:creationId xmlns:a16="http://schemas.microsoft.com/office/drawing/2014/main" id="{E116A9D9-AD4E-4124-9DF3-BDC55A86A4D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4F41FAE3-DD17-40B8-A416-68B31EEABE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11" name="Shape 5">
          <a:extLst>
            <a:ext uri="{FF2B5EF4-FFF2-40B4-BE49-F238E27FC236}">
              <a16:creationId xmlns:a16="http://schemas.microsoft.com/office/drawing/2014/main" id="{31800DBE-3B0B-43DF-86D5-15957C6E56D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12" name="Shape 7">
          <a:extLst>
            <a:ext uri="{FF2B5EF4-FFF2-40B4-BE49-F238E27FC236}">
              <a16:creationId xmlns:a16="http://schemas.microsoft.com/office/drawing/2014/main" id="{66DF42DA-BB34-41D9-B55D-C3B9CBE00CA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13" name="Shape 9">
          <a:extLst>
            <a:ext uri="{FF2B5EF4-FFF2-40B4-BE49-F238E27FC236}">
              <a16:creationId xmlns:a16="http://schemas.microsoft.com/office/drawing/2014/main" id="{FB57A725-55E6-48FA-AC2A-2E8D3A97B4F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4ADE8C68-B2C4-44FC-9477-0AB08E7EAAE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15" name="Shape 5">
          <a:extLst>
            <a:ext uri="{FF2B5EF4-FFF2-40B4-BE49-F238E27FC236}">
              <a16:creationId xmlns:a16="http://schemas.microsoft.com/office/drawing/2014/main" id="{7F35A973-6D43-4434-9F78-1426862CC6E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7B915825-8B62-43FB-A547-91C25B9C841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17" name="Shape 5">
          <a:extLst>
            <a:ext uri="{FF2B5EF4-FFF2-40B4-BE49-F238E27FC236}">
              <a16:creationId xmlns:a16="http://schemas.microsoft.com/office/drawing/2014/main" id="{5074ADD4-898A-473D-A44E-975FCDE20CB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18" name="Shape 6">
          <a:extLst>
            <a:ext uri="{FF2B5EF4-FFF2-40B4-BE49-F238E27FC236}">
              <a16:creationId xmlns:a16="http://schemas.microsoft.com/office/drawing/2014/main" id="{8377153C-D06E-44F5-812E-734A58919F3C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19" name="Shape 7">
          <a:extLst>
            <a:ext uri="{FF2B5EF4-FFF2-40B4-BE49-F238E27FC236}">
              <a16:creationId xmlns:a16="http://schemas.microsoft.com/office/drawing/2014/main" id="{8D722E0C-76B7-4F2F-A0FB-B613E649FA6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20" name="Shape 9">
          <a:extLst>
            <a:ext uri="{FF2B5EF4-FFF2-40B4-BE49-F238E27FC236}">
              <a16:creationId xmlns:a16="http://schemas.microsoft.com/office/drawing/2014/main" id="{359B97DB-007E-413F-B3B5-F5CF7006F842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21" name="Shape 10">
          <a:extLst>
            <a:ext uri="{FF2B5EF4-FFF2-40B4-BE49-F238E27FC236}">
              <a16:creationId xmlns:a16="http://schemas.microsoft.com/office/drawing/2014/main" id="{0A69A1C5-C898-4A3B-8BFD-736A80FC5244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22" name="Shape 11">
          <a:extLst>
            <a:ext uri="{FF2B5EF4-FFF2-40B4-BE49-F238E27FC236}">
              <a16:creationId xmlns:a16="http://schemas.microsoft.com/office/drawing/2014/main" id="{9E2310CA-27AD-4BB1-B7B1-369799AD7044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B2FD38E9-E98B-43FF-8B27-5258D8FBD44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24" name="Shape 5">
          <a:extLst>
            <a:ext uri="{FF2B5EF4-FFF2-40B4-BE49-F238E27FC236}">
              <a16:creationId xmlns:a16="http://schemas.microsoft.com/office/drawing/2014/main" id="{98478F53-0695-41A3-B08B-4AA9EF16CD63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25" name="Shape 6">
          <a:extLst>
            <a:ext uri="{FF2B5EF4-FFF2-40B4-BE49-F238E27FC236}">
              <a16:creationId xmlns:a16="http://schemas.microsoft.com/office/drawing/2014/main" id="{7AFD42FF-7970-4180-961C-6C6DE1D8F4A1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26" name="Shape 7">
          <a:extLst>
            <a:ext uri="{FF2B5EF4-FFF2-40B4-BE49-F238E27FC236}">
              <a16:creationId xmlns:a16="http://schemas.microsoft.com/office/drawing/2014/main" id="{724CA07D-3109-44F0-9127-CE3BEB4A6CB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27" name="Shape 9">
          <a:extLst>
            <a:ext uri="{FF2B5EF4-FFF2-40B4-BE49-F238E27FC236}">
              <a16:creationId xmlns:a16="http://schemas.microsoft.com/office/drawing/2014/main" id="{ECD06FA9-FA9A-492F-AEEA-1249E88AF7A9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28" name="Shape 10">
          <a:extLst>
            <a:ext uri="{FF2B5EF4-FFF2-40B4-BE49-F238E27FC236}">
              <a16:creationId xmlns:a16="http://schemas.microsoft.com/office/drawing/2014/main" id="{BA263F56-CB9A-4FE8-A01D-BE5D1A31835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29" name="Shape 11">
          <a:extLst>
            <a:ext uri="{FF2B5EF4-FFF2-40B4-BE49-F238E27FC236}">
              <a16:creationId xmlns:a16="http://schemas.microsoft.com/office/drawing/2014/main" id="{90B261DB-953B-404E-88E7-A625E94F1ADC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4CB8C5BA-B7E6-45F7-ABB6-2461DA4131A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31" name="Shape 5">
          <a:extLst>
            <a:ext uri="{FF2B5EF4-FFF2-40B4-BE49-F238E27FC236}">
              <a16:creationId xmlns:a16="http://schemas.microsoft.com/office/drawing/2014/main" id="{2480E2AA-ABA1-4A15-87F8-6154C6F6C38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32" name="Shape 6">
          <a:extLst>
            <a:ext uri="{FF2B5EF4-FFF2-40B4-BE49-F238E27FC236}">
              <a16:creationId xmlns:a16="http://schemas.microsoft.com/office/drawing/2014/main" id="{DAFE8C29-7861-490A-AF72-1FA4F2A9F058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33" name="Shape 7">
          <a:extLst>
            <a:ext uri="{FF2B5EF4-FFF2-40B4-BE49-F238E27FC236}">
              <a16:creationId xmlns:a16="http://schemas.microsoft.com/office/drawing/2014/main" id="{D74931DC-2403-4A16-B2D1-4BF7FCB83E0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34" name="Shape 9">
          <a:extLst>
            <a:ext uri="{FF2B5EF4-FFF2-40B4-BE49-F238E27FC236}">
              <a16:creationId xmlns:a16="http://schemas.microsoft.com/office/drawing/2014/main" id="{A6CD04A2-296F-4A1F-9762-B4E0C3CB3A5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35" name="Shape 10">
          <a:extLst>
            <a:ext uri="{FF2B5EF4-FFF2-40B4-BE49-F238E27FC236}">
              <a16:creationId xmlns:a16="http://schemas.microsoft.com/office/drawing/2014/main" id="{7F4C8E89-5AF7-4E69-9340-871020020A9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36" name="Shape 11">
          <a:extLst>
            <a:ext uri="{FF2B5EF4-FFF2-40B4-BE49-F238E27FC236}">
              <a16:creationId xmlns:a16="http://schemas.microsoft.com/office/drawing/2014/main" id="{73585187-E7C5-4C9E-BC8F-7603DA7035D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id="{D3587CF0-BBAD-4C06-A145-DB5AAF39571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38" name="Shape 5">
          <a:extLst>
            <a:ext uri="{FF2B5EF4-FFF2-40B4-BE49-F238E27FC236}">
              <a16:creationId xmlns:a16="http://schemas.microsoft.com/office/drawing/2014/main" id="{6719F592-BFE0-4E06-AC34-F7A8406E607B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39" name="Shape 6">
          <a:extLst>
            <a:ext uri="{FF2B5EF4-FFF2-40B4-BE49-F238E27FC236}">
              <a16:creationId xmlns:a16="http://schemas.microsoft.com/office/drawing/2014/main" id="{F32BE6F2-171F-4809-9DD8-1F73404AC5F9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40" name="Shape 7">
          <a:extLst>
            <a:ext uri="{FF2B5EF4-FFF2-40B4-BE49-F238E27FC236}">
              <a16:creationId xmlns:a16="http://schemas.microsoft.com/office/drawing/2014/main" id="{DA6DEF44-0503-4F85-B13E-4D4E9AA04F97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41" name="Shape 9">
          <a:extLst>
            <a:ext uri="{FF2B5EF4-FFF2-40B4-BE49-F238E27FC236}">
              <a16:creationId xmlns:a16="http://schemas.microsoft.com/office/drawing/2014/main" id="{8ABB6AB0-4C31-4AE8-A9E3-5BE3614FD885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42" name="Shape 10">
          <a:extLst>
            <a:ext uri="{FF2B5EF4-FFF2-40B4-BE49-F238E27FC236}">
              <a16:creationId xmlns:a16="http://schemas.microsoft.com/office/drawing/2014/main" id="{A31D9AE5-847B-4935-BACB-8366754950C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43" name="Shape 11">
          <a:extLst>
            <a:ext uri="{FF2B5EF4-FFF2-40B4-BE49-F238E27FC236}">
              <a16:creationId xmlns:a16="http://schemas.microsoft.com/office/drawing/2014/main" id="{4A16EAA2-C638-4F83-AA4B-9058EB0FDAE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53141F0F-8FCF-4DA0-B138-DA9EEA11ADB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45" name="Shape 5">
          <a:extLst>
            <a:ext uri="{FF2B5EF4-FFF2-40B4-BE49-F238E27FC236}">
              <a16:creationId xmlns:a16="http://schemas.microsoft.com/office/drawing/2014/main" id="{C9794B94-01B9-4970-BDB9-6EB20DF074C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46" name="Shape 6">
          <a:extLst>
            <a:ext uri="{FF2B5EF4-FFF2-40B4-BE49-F238E27FC236}">
              <a16:creationId xmlns:a16="http://schemas.microsoft.com/office/drawing/2014/main" id="{90564E84-0505-40CA-BB4D-DA0FE083108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47" name="Shape 7">
          <a:extLst>
            <a:ext uri="{FF2B5EF4-FFF2-40B4-BE49-F238E27FC236}">
              <a16:creationId xmlns:a16="http://schemas.microsoft.com/office/drawing/2014/main" id="{7873F6D2-AD6E-4A68-90ED-963822F0E5E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48" name="Shape 9">
          <a:extLst>
            <a:ext uri="{FF2B5EF4-FFF2-40B4-BE49-F238E27FC236}">
              <a16:creationId xmlns:a16="http://schemas.microsoft.com/office/drawing/2014/main" id="{D28DC2E0-79BE-46E5-88E8-74ADF136CC9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49" name="Shape 10">
          <a:extLst>
            <a:ext uri="{FF2B5EF4-FFF2-40B4-BE49-F238E27FC236}">
              <a16:creationId xmlns:a16="http://schemas.microsoft.com/office/drawing/2014/main" id="{37716E92-145F-4381-8702-47981B816231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50" name="Shape 11">
          <a:extLst>
            <a:ext uri="{FF2B5EF4-FFF2-40B4-BE49-F238E27FC236}">
              <a16:creationId xmlns:a16="http://schemas.microsoft.com/office/drawing/2014/main" id="{E8FB36F5-ACA5-49F9-A475-61CF828E620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AB097C39-1E14-4E3C-8BAE-A6E3BC60021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52" name="Shape 5">
          <a:extLst>
            <a:ext uri="{FF2B5EF4-FFF2-40B4-BE49-F238E27FC236}">
              <a16:creationId xmlns:a16="http://schemas.microsoft.com/office/drawing/2014/main" id="{35427E6D-BDFB-4B43-94CD-78C500154EA1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53" name="Shape 6">
          <a:extLst>
            <a:ext uri="{FF2B5EF4-FFF2-40B4-BE49-F238E27FC236}">
              <a16:creationId xmlns:a16="http://schemas.microsoft.com/office/drawing/2014/main" id="{DBFF7C0D-EE97-4A18-9568-413BAB36DAA0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54" name="Shape 7">
          <a:extLst>
            <a:ext uri="{FF2B5EF4-FFF2-40B4-BE49-F238E27FC236}">
              <a16:creationId xmlns:a16="http://schemas.microsoft.com/office/drawing/2014/main" id="{E868671A-B353-4DC9-8017-1B781047D0F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55" name="Shape 9">
          <a:extLst>
            <a:ext uri="{FF2B5EF4-FFF2-40B4-BE49-F238E27FC236}">
              <a16:creationId xmlns:a16="http://schemas.microsoft.com/office/drawing/2014/main" id="{CA14B576-7156-4A9D-B591-0A78E262C87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56" name="Shape 11">
          <a:extLst>
            <a:ext uri="{FF2B5EF4-FFF2-40B4-BE49-F238E27FC236}">
              <a16:creationId xmlns:a16="http://schemas.microsoft.com/office/drawing/2014/main" id="{5374319D-D1E3-4D9E-972F-1CD1EC333CDF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id="{AEAED322-1B3D-426B-A97E-165AF71BB77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58" name="Shape 5">
          <a:extLst>
            <a:ext uri="{FF2B5EF4-FFF2-40B4-BE49-F238E27FC236}">
              <a16:creationId xmlns:a16="http://schemas.microsoft.com/office/drawing/2014/main" id="{8923D8D4-5E13-4017-8E8B-09AF0D35F8A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59" name="Shape 7">
          <a:extLst>
            <a:ext uri="{FF2B5EF4-FFF2-40B4-BE49-F238E27FC236}">
              <a16:creationId xmlns:a16="http://schemas.microsoft.com/office/drawing/2014/main" id="{ABC1B752-876C-4B8C-9415-9AF75B83D27C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60" name="Shape 9">
          <a:extLst>
            <a:ext uri="{FF2B5EF4-FFF2-40B4-BE49-F238E27FC236}">
              <a16:creationId xmlns:a16="http://schemas.microsoft.com/office/drawing/2014/main" id="{AA017874-E8E4-4E54-93CD-88E6C6054F2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id="{E0CFA484-9ED3-4F86-B26F-05FC1C3479E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62" name="Shape 5">
          <a:extLst>
            <a:ext uri="{FF2B5EF4-FFF2-40B4-BE49-F238E27FC236}">
              <a16:creationId xmlns:a16="http://schemas.microsoft.com/office/drawing/2014/main" id="{F173819E-94EC-487E-836A-F47A0AF36BED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id="{CD33980A-1FF4-4B35-B868-CCC3740E11A8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64" name="Shape 5">
          <a:extLst>
            <a:ext uri="{FF2B5EF4-FFF2-40B4-BE49-F238E27FC236}">
              <a16:creationId xmlns:a16="http://schemas.microsoft.com/office/drawing/2014/main" id="{E43F8067-838A-4B55-BF9C-572DFACE82B9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65" name="Shape 6">
          <a:extLst>
            <a:ext uri="{FF2B5EF4-FFF2-40B4-BE49-F238E27FC236}">
              <a16:creationId xmlns:a16="http://schemas.microsoft.com/office/drawing/2014/main" id="{B7607360-06E4-4D88-AA6F-94E4F6C89F7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66" name="Shape 7">
          <a:extLst>
            <a:ext uri="{FF2B5EF4-FFF2-40B4-BE49-F238E27FC236}">
              <a16:creationId xmlns:a16="http://schemas.microsoft.com/office/drawing/2014/main" id="{437094D0-0AC1-488D-B3A3-C5E1E79BC2A9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67" name="Shape 9">
          <a:extLst>
            <a:ext uri="{FF2B5EF4-FFF2-40B4-BE49-F238E27FC236}">
              <a16:creationId xmlns:a16="http://schemas.microsoft.com/office/drawing/2014/main" id="{FB4FEFE6-85E9-44DD-A624-FD26486A64E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68" name="Shape 10">
          <a:extLst>
            <a:ext uri="{FF2B5EF4-FFF2-40B4-BE49-F238E27FC236}">
              <a16:creationId xmlns:a16="http://schemas.microsoft.com/office/drawing/2014/main" id="{F360D02B-D0AA-4846-A753-481CDAD451A9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69" name="Shape 11">
          <a:extLst>
            <a:ext uri="{FF2B5EF4-FFF2-40B4-BE49-F238E27FC236}">
              <a16:creationId xmlns:a16="http://schemas.microsoft.com/office/drawing/2014/main" id="{783A86A3-F9C3-4B31-8FFC-CB350E6E0AC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68D01248-704A-4724-9BAF-7C458ED75F9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71" name="Shape 5">
          <a:extLst>
            <a:ext uri="{FF2B5EF4-FFF2-40B4-BE49-F238E27FC236}">
              <a16:creationId xmlns:a16="http://schemas.microsoft.com/office/drawing/2014/main" id="{830AEA75-0A52-4F0F-A3C5-4B3FE76CA85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72" name="Shape 6">
          <a:extLst>
            <a:ext uri="{FF2B5EF4-FFF2-40B4-BE49-F238E27FC236}">
              <a16:creationId xmlns:a16="http://schemas.microsoft.com/office/drawing/2014/main" id="{30405FC5-1FB4-482B-8862-495D8FFE482D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73" name="Shape 7">
          <a:extLst>
            <a:ext uri="{FF2B5EF4-FFF2-40B4-BE49-F238E27FC236}">
              <a16:creationId xmlns:a16="http://schemas.microsoft.com/office/drawing/2014/main" id="{94840BE0-0BB5-402C-8307-E0C9D08D02CA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74" name="Shape 9">
          <a:extLst>
            <a:ext uri="{FF2B5EF4-FFF2-40B4-BE49-F238E27FC236}">
              <a16:creationId xmlns:a16="http://schemas.microsoft.com/office/drawing/2014/main" id="{F14EFF22-E5E2-4FF6-A070-254DDAD96686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75" name="Shape 10">
          <a:extLst>
            <a:ext uri="{FF2B5EF4-FFF2-40B4-BE49-F238E27FC236}">
              <a16:creationId xmlns:a16="http://schemas.microsoft.com/office/drawing/2014/main" id="{FDE4B47A-4FFB-4F0E-B9E5-EF3EFB6365B7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76" name="Shape 11">
          <a:extLst>
            <a:ext uri="{FF2B5EF4-FFF2-40B4-BE49-F238E27FC236}">
              <a16:creationId xmlns:a16="http://schemas.microsoft.com/office/drawing/2014/main" id="{1FCF7AA0-4B43-421C-AD79-11EB39D2FC9B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id="{EB845E3D-082B-428D-988E-C124AF9D769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78" name="Shape 5">
          <a:extLst>
            <a:ext uri="{FF2B5EF4-FFF2-40B4-BE49-F238E27FC236}">
              <a16:creationId xmlns:a16="http://schemas.microsoft.com/office/drawing/2014/main" id="{0CC08D1D-0430-4B73-9CE8-3F67A60E768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79" name="Shape 6">
          <a:extLst>
            <a:ext uri="{FF2B5EF4-FFF2-40B4-BE49-F238E27FC236}">
              <a16:creationId xmlns:a16="http://schemas.microsoft.com/office/drawing/2014/main" id="{561B466E-6F86-4D7D-BB44-D8B6EC4E80D3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80" name="Shape 7">
          <a:extLst>
            <a:ext uri="{FF2B5EF4-FFF2-40B4-BE49-F238E27FC236}">
              <a16:creationId xmlns:a16="http://schemas.microsoft.com/office/drawing/2014/main" id="{9AAE9A2B-99F7-4ACD-9579-307E2D213126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81" name="Shape 9">
          <a:extLst>
            <a:ext uri="{FF2B5EF4-FFF2-40B4-BE49-F238E27FC236}">
              <a16:creationId xmlns:a16="http://schemas.microsoft.com/office/drawing/2014/main" id="{57610F56-94DF-4870-89BD-2C3F4C954310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82" name="Shape 10">
          <a:extLst>
            <a:ext uri="{FF2B5EF4-FFF2-40B4-BE49-F238E27FC236}">
              <a16:creationId xmlns:a16="http://schemas.microsoft.com/office/drawing/2014/main" id="{9C596824-7EF7-485C-B68C-C5E8BB0654C6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83" name="Shape 11">
          <a:extLst>
            <a:ext uri="{FF2B5EF4-FFF2-40B4-BE49-F238E27FC236}">
              <a16:creationId xmlns:a16="http://schemas.microsoft.com/office/drawing/2014/main" id="{CE5A074F-7C1B-4DD8-B407-56E962238527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id="{F1428332-6B77-4112-B232-C8C0C62D42F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85" name="Shape 5">
          <a:extLst>
            <a:ext uri="{FF2B5EF4-FFF2-40B4-BE49-F238E27FC236}">
              <a16:creationId xmlns:a16="http://schemas.microsoft.com/office/drawing/2014/main" id="{9E02BFAC-7ED9-406F-AADD-C235E6084D97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86" name="Shape 6">
          <a:extLst>
            <a:ext uri="{FF2B5EF4-FFF2-40B4-BE49-F238E27FC236}">
              <a16:creationId xmlns:a16="http://schemas.microsoft.com/office/drawing/2014/main" id="{2D6BC5B6-CB7E-4F28-B9E8-0126BDBAF13F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87" name="Shape 7">
          <a:extLst>
            <a:ext uri="{FF2B5EF4-FFF2-40B4-BE49-F238E27FC236}">
              <a16:creationId xmlns:a16="http://schemas.microsoft.com/office/drawing/2014/main" id="{1399FEB4-6B53-4689-BECE-941068EB9FCB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88" name="Shape 9">
          <a:extLst>
            <a:ext uri="{FF2B5EF4-FFF2-40B4-BE49-F238E27FC236}">
              <a16:creationId xmlns:a16="http://schemas.microsoft.com/office/drawing/2014/main" id="{7051880B-2DC4-48D4-8AD6-87A2FE3ACBA8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89" name="Shape 10">
          <a:extLst>
            <a:ext uri="{FF2B5EF4-FFF2-40B4-BE49-F238E27FC236}">
              <a16:creationId xmlns:a16="http://schemas.microsoft.com/office/drawing/2014/main" id="{E3F9E64E-396D-44FA-BB04-18D59588A900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90" name="Shape 11">
          <a:extLst>
            <a:ext uri="{FF2B5EF4-FFF2-40B4-BE49-F238E27FC236}">
              <a16:creationId xmlns:a16="http://schemas.microsoft.com/office/drawing/2014/main" id="{1B12ADB5-C0C4-46CA-B205-A57073CEC568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91" name="Shape 3">
          <a:extLst>
            <a:ext uri="{FF2B5EF4-FFF2-40B4-BE49-F238E27FC236}">
              <a16:creationId xmlns:a16="http://schemas.microsoft.com/office/drawing/2014/main" id="{6FFEF5CB-3B78-4843-A372-ADBFA30C1985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92" name="Shape 5">
          <a:extLst>
            <a:ext uri="{FF2B5EF4-FFF2-40B4-BE49-F238E27FC236}">
              <a16:creationId xmlns:a16="http://schemas.microsoft.com/office/drawing/2014/main" id="{0CA96475-AFC3-4E5B-866E-0BACDED01102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993" name="Shape 6">
          <a:extLst>
            <a:ext uri="{FF2B5EF4-FFF2-40B4-BE49-F238E27FC236}">
              <a16:creationId xmlns:a16="http://schemas.microsoft.com/office/drawing/2014/main" id="{FF58B936-35C6-40F3-B2DE-E9486CA38CDA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94" name="Shape 7">
          <a:extLst>
            <a:ext uri="{FF2B5EF4-FFF2-40B4-BE49-F238E27FC236}">
              <a16:creationId xmlns:a16="http://schemas.microsoft.com/office/drawing/2014/main" id="{CF8747C6-AF98-46C0-B20A-A9F13BD4C024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95" name="Shape 9">
          <a:extLst>
            <a:ext uri="{FF2B5EF4-FFF2-40B4-BE49-F238E27FC236}">
              <a16:creationId xmlns:a16="http://schemas.microsoft.com/office/drawing/2014/main" id="{49ADAD90-C07A-4B7F-963E-ED7D39AF87EE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996" name="Shape 10">
          <a:extLst>
            <a:ext uri="{FF2B5EF4-FFF2-40B4-BE49-F238E27FC236}">
              <a16:creationId xmlns:a16="http://schemas.microsoft.com/office/drawing/2014/main" id="{37E86648-86AC-4C33-A588-EC8F5DB9591B}"/>
            </a:ext>
          </a:extLst>
        </xdr:cNvPr>
        <xdr:cNvSpPr/>
      </xdr:nvSpPr>
      <xdr:spPr>
        <a:xfrm>
          <a:off x="2934461" y="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97" name="Shape 11">
          <a:extLst>
            <a:ext uri="{FF2B5EF4-FFF2-40B4-BE49-F238E27FC236}">
              <a16:creationId xmlns:a16="http://schemas.microsoft.com/office/drawing/2014/main" id="{D2A3522B-8082-453D-9AC1-A7F5D19CEA91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98" name="Shape 3">
          <a:extLst>
            <a:ext uri="{FF2B5EF4-FFF2-40B4-BE49-F238E27FC236}">
              <a16:creationId xmlns:a16="http://schemas.microsoft.com/office/drawing/2014/main" id="{C4D1A6AD-3F50-4DB9-A38E-B6DE447F3A4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99" name="Shape 5">
          <a:extLst>
            <a:ext uri="{FF2B5EF4-FFF2-40B4-BE49-F238E27FC236}">
              <a16:creationId xmlns:a16="http://schemas.microsoft.com/office/drawing/2014/main" id="{11A9A47B-6B3A-48A0-B209-B6D363AC7E78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00" name="Shape 6">
          <a:extLst>
            <a:ext uri="{FF2B5EF4-FFF2-40B4-BE49-F238E27FC236}">
              <a16:creationId xmlns:a16="http://schemas.microsoft.com/office/drawing/2014/main" id="{EEC341C2-3EEF-4C3F-9A99-8C48F6DEE2C4}"/>
            </a:ext>
          </a:extLst>
        </xdr:cNvPr>
        <xdr:cNvSpPr/>
      </xdr:nvSpPr>
      <xdr:spPr>
        <a:xfrm>
          <a:off x="3021710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01" name="Shape 7">
          <a:extLst>
            <a:ext uri="{FF2B5EF4-FFF2-40B4-BE49-F238E27FC236}">
              <a16:creationId xmlns:a16="http://schemas.microsoft.com/office/drawing/2014/main" id="{DE029F06-67D6-4BA2-897A-67306423EE00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02" name="Shape 9">
          <a:extLst>
            <a:ext uri="{FF2B5EF4-FFF2-40B4-BE49-F238E27FC236}">
              <a16:creationId xmlns:a16="http://schemas.microsoft.com/office/drawing/2014/main" id="{7863FFCF-B569-4919-A3E3-6C65C4C51B0D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003" name="Shape 11">
          <a:extLst>
            <a:ext uri="{FF2B5EF4-FFF2-40B4-BE49-F238E27FC236}">
              <a16:creationId xmlns:a16="http://schemas.microsoft.com/office/drawing/2014/main" id="{16522333-B43B-445E-B1A9-EBE5A6932825}"/>
            </a:ext>
          </a:extLst>
        </xdr:cNvPr>
        <xdr:cNvSpPr/>
      </xdr:nvSpPr>
      <xdr:spPr>
        <a:xfrm>
          <a:off x="3192398" y="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04" name="Shape 3">
          <a:extLst>
            <a:ext uri="{FF2B5EF4-FFF2-40B4-BE49-F238E27FC236}">
              <a16:creationId xmlns:a16="http://schemas.microsoft.com/office/drawing/2014/main" id="{EA6FF527-C473-4BA7-A5E4-DF726C2B380D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005" name="Shape 5">
          <a:extLst>
            <a:ext uri="{FF2B5EF4-FFF2-40B4-BE49-F238E27FC236}">
              <a16:creationId xmlns:a16="http://schemas.microsoft.com/office/drawing/2014/main" id="{F79A55E1-61D1-4E2D-B328-310F3C3D2EC6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06" name="Shape 7">
          <a:extLst>
            <a:ext uri="{FF2B5EF4-FFF2-40B4-BE49-F238E27FC236}">
              <a16:creationId xmlns:a16="http://schemas.microsoft.com/office/drawing/2014/main" id="{315872E1-A1E3-4BC3-B4B5-B398C6118DF2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07" name="Shape 9">
          <a:extLst>
            <a:ext uri="{FF2B5EF4-FFF2-40B4-BE49-F238E27FC236}">
              <a16:creationId xmlns:a16="http://schemas.microsoft.com/office/drawing/2014/main" id="{90A086E3-B906-4B28-B74A-4F8AC1252CDF}"/>
            </a:ext>
          </a:extLst>
        </xdr:cNvPr>
        <xdr:cNvSpPr/>
      </xdr:nvSpPr>
      <xdr:spPr>
        <a:xfrm>
          <a:off x="3102483" y="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08" name="Shape 3">
          <a:extLst>
            <a:ext uri="{FF2B5EF4-FFF2-40B4-BE49-F238E27FC236}">
              <a16:creationId xmlns:a16="http://schemas.microsoft.com/office/drawing/2014/main" id="{C42997D2-8A61-4EA4-A1E8-B4D08652CC73}"/>
            </a:ext>
          </a:extLst>
        </xdr:cNvPr>
        <xdr:cNvSpPr/>
      </xdr:nvSpPr>
      <xdr:spPr>
        <a:xfrm>
          <a:off x="3349370" y="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009" name="Shape 5">
          <a:extLst>
            <a:ext uri="{FF2B5EF4-FFF2-40B4-BE49-F238E27FC236}">
              <a16:creationId xmlns:a16="http://schemas.microsoft.com/office/drawing/2014/main" id="{47BEED74-76EA-4566-811C-5E3200B3816F}"/>
            </a:ext>
          </a:extLst>
        </xdr:cNvPr>
        <xdr:cNvSpPr/>
      </xdr:nvSpPr>
      <xdr:spPr>
        <a:xfrm>
          <a:off x="3358514" y="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1D21-0F40-458E-9B4C-872A9DEF0766}">
  <dimension ref="A1:P542"/>
  <sheetViews>
    <sheetView tabSelected="1" topLeftCell="A535" workbookViewId="0">
      <selection activeCell="I3" sqref="I3:I4"/>
    </sheetView>
  </sheetViews>
  <sheetFormatPr baseColWidth="10" defaultRowHeight="14.25"/>
  <cols>
    <col min="1" max="1" width="7" customWidth="1"/>
    <col min="2" max="2" width="15.375" customWidth="1"/>
    <col min="3" max="3" width="13.5" customWidth="1"/>
    <col min="4" max="4" width="15.25" customWidth="1"/>
    <col min="5" max="5" width="18.625" customWidth="1"/>
    <col min="6" max="6" width="14.625" customWidth="1"/>
    <col min="7" max="7" width="13.25" customWidth="1"/>
    <col min="8" max="8" width="13.75" customWidth="1"/>
    <col min="9" max="9" width="15.125" customWidth="1"/>
    <col min="10" max="10" width="15" customWidth="1"/>
    <col min="11" max="11" width="15.25" customWidth="1"/>
    <col min="12" max="12" width="12.875" customWidth="1"/>
    <col min="13" max="13" width="29.625" customWidth="1"/>
    <col min="14" max="14" width="30.625" customWidth="1"/>
    <col min="15" max="15" width="33.375" customWidth="1"/>
    <col min="16" max="16" width="26" customWidth="1"/>
  </cols>
  <sheetData>
    <row r="1" spans="1:16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63.75">
      <c r="A2" s="1" t="s">
        <v>1</v>
      </c>
      <c r="B2" s="2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3" t="s">
        <v>14</v>
      </c>
      <c r="O2" s="1" t="s">
        <v>15</v>
      </c>
      <c r="P2" s="3" t="s">
        <v>16</v>
      </c>
    </row>
    <row r="3" spans="1:16" ht="25.5">
      <c r="A3" s="50">
        <v>1</v>
      </c>
      <c r="B3" s="44" t="s">
        <v>17</v>
      </c>
      <c r="C3" s="45" t="s">
        <v>18</v>
      </c>
      <c r="D3" s="45" t="s">
        <v>19</v>
      </c>
      <c r="E3" s="4" t="s">
        <v>20</v>
      </c>
      <c r="F3" s="4">
        <v>2</v>
      </c>
      <c r="G3" s="4">
        <v>4</v>
      </c>
      <c r="H3" s="4">
        <v>1</v>
      </c>
      <c r="I3" s="45">
        <v>2</v>
      </c>
      <c r="J3" s="4" t="s">
        <v>21</v>
      </c>
      <c r="K3" s="5" t="s">
        <v>22</v>
      </c>
      <c r="L3" s="5" t="s">
        <v>23</v>
      </c>
      <c r="M3" s="6" t="s">
        <v>24</v>
      </c>
      <c r="N3" s="46" t="s">
        <v>25</v>
      </c>
      <c r="O3" s="46" t="s">
        <v>26</v>
      </c>
      <c r="P3" s="44"/>
    </row>
    <row r="4" spans="1:16" ht="38.25">
      <c r="A4" s="50">
        <f>A3</f>
        <v>1</v>
      </c>
      <c r="B4" s="44" t="str">
        <f>B3</f>
        <v>Universidad ECCI</v>
      </c>
      <c r="C4" s="45" t="str">
        <f>C3</f>
        <v>Bogotá</v>
      </c>
      <c r="D4" s="45" t="str">
        <f>D3</f>
        <v>Maestría</v>
      </c>
      <c r="E4" s="4" t="s">
        <v>27</v>
      </c>
      <c r="F4" s="4">
        <v>2</v>
      </c>
      <c r="G4" s="4">
        <v>4</v>
      </c>
      <c r="H4" s="4">
        <v>1</v>
      </c>
      <c r="I4" s="45">
        <f>I3</f>
        <v>2</v>
      </c>
      <c r="J4" s="4" t="s">
        <v>21</v>
      </c>
      <c r="K4" s="5" t="s">
        <v>22</v>
      </c>
      <c r="L4" s="5" t="s">
        <v>23</v>
      </c>
      <c r="M4" s="6" t="s">
        <v>28</v>
      </c>
      <c r="N4" s="46" t="str">
        <f>N3</f>
        <v>direccion.posgrados@ecci.edu.co</v>
      </c>
      <c r="O4" s="46" t="str">
        <f>O3</f>
        <v>internacional@ecci.edu.co</v>
      </c>
      <c r="P4" s="44"/>
    </row>
    <row r="5" spans="1:16" ht="38.25">
      <c r="A5" s="7">
        <v>2</v>
      </c>
      <c r="B5" s="5" t="s">
        <v>29</v>
      </c>
      <c r="C5" s="5" t="s">
        <v>30</v>
      </c>
      <c r="D5" s="4" t="s">
        <v>19</v>
      </c>
      <c r="E5" s="5" t="s">
        <v>31</v>
      </c>
      <c r="F5" s="5">
        <v>2</v>
      </c>
      <c r="G5" s="5">
        <v>4</v>
      </c>
      <c r="H5" s="5">
        <v>1</v>
      </c>
      <c r="I5" s="5">
        <v>1</v>
      </c>
      <c r="J5" s="8">
        <v>45838</v>
      </c>
      <c r="K5" s="8">
        <v>46568</v>
      </c>
      <c r="L5" s="5" t="s">
        <v>32</v>
      </c>
      <c r="M5" s="6" t="s">
        <v>33</v>
      </c>
      <c r="N5" s="6" t="s">
        <v>34</v>
      </c>
      <c r="O5" s="6" t="s">
        <v>35</v>
      </c>
      <c r="P5" s="5"/>
    </row>
    <row r="6" spans="1:16" ht="25.5">
      <c r="A6" s="50">
        <v>3</v>
      </c>
      <c r="B6" s="45" t="s">
        <v>36</v>
      </c>
      <c r="C6" s="45" t="s">
        <v>30</v>
      </c>
      <c r="D6" s="45" t="s">
        <v>19</v>
      </c>
      <c r="E6" s="5" t="s">
        <v>37</v>
      </c>
      <c r="F6" s="5">
        <v>2</v>
      </c>
      <c r="G6" s="5">
        <v>4</v>
      </c>
      <c r="H6" s="5">
        <v>3</v>
      </c>
      <c r="I6" s="44">
        <v>9</v>
      </c>
      <c r="J6" s="5" t="s">
        <v>38</v>
      </c>
      <c r="K6" s="5" t="s">
        <v>39</v>
      </c>
      <c r="L6" s="4" t="s">
        <v>40</v>
      </c>
      <c r="M6" s="6" t="s">
        <v>41</v>
      </c>
      <c r="N6" s="6" t="s">
        <v>42</v>
      </c>
      <c r="O6" s="46" t="s">
        <v>43</v>
      </c>
      <c r="P6" s="44"/>
    </row>
    <row r="7" spans="1:16" ht="38.25">
      <c r="A7" s="50">
        <f t="shared" ref="A7:D9" si="0">A6</f>
        <v>3</v>
      </c>
      <c r="B7" s="45" t="str">
        <f t="shared" si="0"/>
        <v>Universidad UNAB</v>
      </c>
      <c r="C7" s="45" t="str">
        <f t="shared" si="0"/>
        <v>Bucaramanga</v>
      </c>
      <c r="D7" s="45" t="str">
        <f t="shared" si="0"/>
        <v>Maestría</v>
      </c>
      <c r="E7" s="5" t="s">
        <v>44</v>
      </c>
      <c r="F7" s="4">
        <v>1.5</v>
      </c>
      <c r="G7" s="4">
        <v>3</v>
      </c>
      <c r="H7" s="4">
        <v>2</v>
      </c>
      <c r="I7" s="44">
        <f>I6</f>
        <v>9</v>
      </c>
      <c r="J7" s="4" t="s">
        <v>38</v>
      </c>
      <c r="K7" s="9" t="s">
        <v>45</v>
      </c>
      <c r="L7" s="4" t="s">
        <v>40</v>
      </c>
      <c r="M7" s="6" t="s">
        <v>46</v>
      </c>
      <c r="N7" s="46" t="s">
        <v>47</v>
      </c>
      <c r="O7" s="46" t="str">
        <f>O6</f>
        <v>asistente-ori@unab.edu.co; relinter@unab.edu.co; cmolina@unab.edu.co</v>
      </c>
      <c r="P7" s="44"/>
    </row>
    <row r="8" spans="1:16" ht="25.5">
      <c r="A8" s="50">
        <f t="shared" si="0"/>
        <v>3</v>
      </c>
      <c r="B8" s="45" t="str">
        <f t="shared" si="0"/>
        <v>Universidad UNAB</v>
      </c>
      <c r="C8" s="45" t="str">
        <f t="shared" si="0"/>
        <v>Bucaramanga</v>
      </c>
      <c r="D8" s="45" t="str">
        <f t="shared" si="0"/>
        <v>Maestría</v>
      </c>
      <c r="E8" s="5" t="s">
        <v>48</v>
      </c>
      <c r="F8" s="4">
        <v>1.5</v>
      </c>
      <c r="G8" s="4">
        <v>3</v>
      </c>
      <c r="H8" s="4">
        <v>2</v>
      </c>
      <c r="I8" s="44">
        <f>I7</f>
        <v>9</v>
      </c>
      <c r="J8" s="4" t="s">
        <v>38</v>
      </c>
      <c r="K8" s="9" t="s">
        <v>45</v>
      </c>
      <c r="L8" s="4" t="s">
        <v>23</v>
      </c>
      <c r="M8" s="6" t="s">
        <v>49</v>
      </c>
      <c r="N8" s="46" t="str">
        <f>N7</f>
        <v>posgradosingenieria@unab.edu.co</v>
      </c>
      <c r="O8" s="46" t="str">
        <f>O7</f>
        <v>asistente-ori@unab.edu.co; relinter@unab.edu.co; cmolina@unab.edu.co</v>
      </c>
      <c r="P8" s="44"/>
    </row>
    <row r="9" spans="1:16" ht="38.25">
      <c r="A9" s="50">
        <f t="shared" si="0"/>
        <v>3</v>
      </c>
      <c r="B9" s="45" t="str">
        <f t="shared" si="0"/>
        <v>Universidad UNAB</v>
      </c>
      <c r="C9" s="45" t="str">
        <f t="shared" si="0"/>
        <v>Bucaramanga</v>
      </c>
      <c r="D9" s="45" t="str">
        <f t="shared" si="0"/>
        <v>Maestría</v>
      </c>
      <c r="E9" s="5" t="s">
        <v>50</v>
      </c>
      <c r="F9" s="10">
        <v>2</v>
      </c>
      <c r="G9" s="10">
        <v>4</v>
      </c>
      <c r="H9" s="10">
        <v>2</v>
      </c>
      <c r="I9" s="44">
        <f>I8</f>
        <v>9</v>
      </c>
      <c r="J9" s="4" t="s">
        <v>38</v>
      </c>
      <c r="K9" s="11" t="s">
        <v>51</v>
      </c>
      <c r="L9" s="4" t="s">
        <v>40</v>
      </c>
      <c r="M9" s="6" t="s">
        <v>52</v>
      </c>
      <c r="N9" s="6" t="s">
        <v>53</v>
      </c>
      <c r="O9" s="46" t="str">
        <f>O8</f>
        <v>asistente-ori@unab.edu.co; relinter@unab.edu.co; cmolina@unab.edu.co</v>
      </c>
      <c r="P9" s="44"/>
    </row>
    <row r="10" spans="1:16" ht="89.25">
      <c r="A10" s="50">
        <v>4</v>
      </c>
      <c r="B10" s="45" t="s">
        <v>54</v>
      </c>
      <c r="C10" s="45" t="s">
        <v>55</v>
      </c>
      <c r="D10" s="45" t="s">
        <v>19</v>
      </c>
      <c r="E10" s="4" t="s">
        <v>56</v>
      </c>
      <c r="F10" s="4">
        <v>2</v>
      </c>
      <c r="G10" s="4">
        <v>4</v>
      </c>
      <c r="H10" s="4">
        <v>1</v>
      </c>
      <c r="I10" s="45">
        <v>3</v>
      </c>
      <c r="J10" s="12">
        <v>45877</v>
      </c>
      <c r="K10" s="12">
        <v>45989</v>
      </c>
      <c r="L10" s="4" t="s">
        <v>40</v>
      </c>
      <c r="M10" s="6" t="s">
        <v>57</v>
      </c>
      <c r="N10" s="46" t="s">
        <v>58</v>
      </c>
      <c r="O10" s="46" t="s">
        <v>59</v>
      </c>
      <c r="P10" s="44"/>
    </row>
    <row r="11" spans="1:16" ht="76.5">
      <c r="A11" s="50">
        <f>A10</f>
        <v>4</v>
      </c>
      <c r="B11" s="45" t="str">
        <f>B10</f>
        <v>Universidad de la Guajira</v>
      </c>
      <c r="C11" s="45" t="str">
        <f>C10</f>
        <v>Riohacha</v>
      </c>
      <c r="D11" s="45" t="str">
        <f>D10</f>
        <v>Maestría</v>
      </c>
      <c r="E11" s="4" t="s">
        <v>60</v>
      </c>
      <c r="F11" s="4">
        <v>2</v>
      </c>
      <c r="G11" s="4">
        <v>4</v>
      </c>
      <c r="H11" s="4">
        <v>2</v>
      </c>
      <c r="I11" s="45">
        <f>I10</f>
        <v>3</v>
      </c>
      <c r="J11" s="12">
        <v>45877</v>
      </c>
      <c r="K11" s="12">
        <v>45989</v>
      </c>
      <c r="L11" s="4" t="s">
        <v>40</v>
      </c>
      <c r="M11" s="6" t="s">
        <v>61</v>
      </c>
      <c r="N11" s="46" t="str">
        <f>N10</f>
        <v>posgrados@uniguajira.edu.co; gestionacademicaposgrados@uniguajira.edu.co</v>
      </c>
      <c r="O11" s="46"/>
      <c r="P11" s="44"/>
    </row>
    <row r="12" spans="1:16" ht="38.25">
      <c r="A12" s="13">
        <v>5</v>
      </c>
      <c r="B12" s="14" t="s">
        <v>62</v>
      </c>
      <c r="C12" s="14" t="s">
        <v>63</v>
      </c>
      <c r="D12" s="4" t="s">
        <v>19</v>
      </c>
      <c r="E12" s="4" t="s">
        <v>64</v>
      </c>
      <c r="F12" s="4" t="s">
        <v>65</v>
      </c>
      <c r="G12" s="4">
        <v>3</v>
      </c>
      <c r="H12" s="4">
        <v>1</v>
      </c>
      <c r="I12" s="4">
        <v>1</v>
      </c>
      <c r="J12" s="12">
        <v>45882</v>
      </c>
      <c r="K12" s="12">
        <v>45981</v>
      </c>
      <c r="L12" s="4" t="s">
        <v>40</v>
      </c>
      <c r="M12" s="6" t="s">
        <v>66</v>
      </c>
      <c r="N12" s="6" t="s">
        <v>67</v>
      </c>
      <c r="O12" s="6" t="s">
        <v>68</v>
      </c>
      <c r="P12" s="15"/>
    </row>
    <row r="13" spans="1:16" ht="51">
      <c r="A13" s="55">
        <v>6</v>
      </c>
      <c r="B13" s="44" t="s">
        <v>69</v>
      </c>
      <c r="C13" s="48" t="s">
        <v>30</v>
      </c>
      <c r="D13" s="49" t="s">
        <v>19</v>
      </c>
      <c r="E13" s="10" t="s">
        <v>70</v>
      </c>
      <c r="F13" s="16">
        <v>2</v>
      </c>
      <c r="G13" s="16">
        <v>4</v>
      </c>
      <c r="H13" s="16">
        <v>2</v>
      </c>
      <c r="I13" s="49">
        <v>8</v>
      </c>
      <c r="J13" s="12">
        <v>45878</v>
      </c>
      <c r="K13" s="8">
        <v>45997</v>
      </c>
      <c r="L13" s="10" t="s">
        <v>40</v>
      </c>
      <c r="M13" s="17" t="s">
        <v>71</v>
      </c>
      <c r="N13" s="46" t="s">
        <v>72</v>
      </c>
      <c r="O13" s="46" t="s">
        <v>72</v>
      </c>
      <c r="P13" s="47"/>
    </row>
    <row r="14" spans="1:16" ht="38.25">
      <c r="A14" s="55">
        <f t="shared" ref="A14:D16" si="1">A13</f>
        <v>6</v>
      </c>
      <c r="B14" s="44" t="str">
        <f t="shared" si="1"/>
        <v xml:space="preserve">Universidad de Investigación y Desarrollo - UDI </v>
      </c>
      <c r="C14" s="48" t="str">
        <f t="shared" si="1"/>
        <v>Bucaramanga</v>
      </c>
      <c r="D14" s="49" t="str">
        <f t="shared" si="1"/>
        <v>Maestría</v>
      </c>
      <c r="E14" s="10" t="s">
        <v>20</v>
      </c>
      <c r="F14" s="16">
        <v>2</v>
      </c>
      <c r="G14" s="16">
        <v>4</v>
      </c>
      <c r="H14" s="16">
        <v>2</v>
      </c>
      <c r="I14" s="49">
        <f>I13</f>
        <v>8</v>
      </c>
      <c r="J14" s="18">
        <v>45878</v>
      </c>
      <c r="K14" s="8">
        <v>45997</v>
      </c>
      <c r="L14" s="10" t="s">
        <v>40</v>
      </c>
      <c r="M14" s="17" t="s">
        <v>73</v>
      </c>
      <c r="N14" s="46" t="str">
        <f t="shared" ref="N14:O16" si="2">N13</f>
        <v>ori@udi.edu.co</v>
      </c>
      <c r="O14" s="46" t="str">
        <f t="shared" si="2"/>
        <v>ori@udi.edu.co</v>
      </c>
      <c r="P14" s="47"/>
    </row>
    <row r="15" spans="1:16" ht="38.25">
      <c r="A15" s="55">
        <f t="shared" si="1"/>
        <v>6</v>
      </c>
      <c r="B15" s="44" t="str">
        <f t="shared" si="1"/>
        <v xml:space="preserve">Universidad de Investigación y Desarrollo - UDI </v>
      </c>
      <c r="C15" s="48" t="str">
        <f t="shared" si="1"/>
        <v>Bucaramanga</v>
      </c>
      <c r="D15" s="49" t="str">
        <f t="shared" si="1"/>
        <v>Maestría</v>
      </c>
      <c r="E15" s="10" t="s">
        <v>74</v>
      </c>
      <c r="F15" s="16">
        <v>2</v>
      </c>
      <c r="G15" s="16">
        <v>4</v>
      </c>
      <c r="H15" s="16">
        <v>2</v>
      </c>
      <c r="I15" s="49">
        <f>I14</f>
        <v>8</v>
      </c>
      <c r="J15" s="18">
        <v>45878</v>
      </c>
      <c r="K15" s="8">
        <v>45997</v>
      </c>
      <c r="L15" s="10" t="s">
        <v>40</v>
      </c>
      <c r="M15" s="17" t="s">
        <v>75</v>
      </c>
      <c r="N15" s="46" t="str">
        <f t="shared" si="2"/>
        <v>ori@udi.edu.co</v>
      </c>
      <c r="O15" s="46" t="str">
        <f t="shared" si="2"/>
        <v>ori@udi.edu.co</v>
      </c>
      <c r="P15" s="47"/>
    </row>
    <row r="16" spans="1:16" ht="38.25">
      <c r="A16" s="55">
        <f t="shared" si="1"/>
        <v>6</v>
      </c>
      <c r="B16" s="44" t="str">
        <f t="shared" si="1"/>
        <v xml:space="preserve">Universidad de Investigación y Desarrollo - UDI </v>
      </c>
      <c r="C16" s="48" t="str">
        <f t="shared" si="1"/>
        <v>Bucaramanga</v>
      </c>
      <c r="D16" s="49" t="str">
        <f t="shared" si="1"/>
        <v>Maestría</v>
      </c>
      <c r="E16" s="10" t="s">
        <v>76</v>
      </c>
      <c r="F16" s="10">
        <v>2</v>
      </c>
      <c r="G16" s="10">
        <v>4</v>
      </c>
      <c r="H16" s="10">
        <v>2</v>
      </c>
      <c r="I16" s="49">
        <f>I15</f>
        <v>8</v>
      </c>
      <c r="J16" s="18">
        <v>45878</v>
      </c>
      <c r="K16" s="8">
        <v>45997</v>
      </c>
      <c r="L16" s="10" t="s">
        <v>23</v>
      </c>
      <c r="M16" s="17" t="s">
        <v>77</v>
      </c>
      <c r="N16" s="46" t="str">
        <f t="shared" si="2"/>
        <v>ori@udi.edu.co</v>
      </c>
      <c r="O16" s="46" t="str">
        <f t="shared" si="2"/>
        <v>ori@udi.edu.co</v>
      </c>
      <c r="P16" s="47"/>
    </row>
    <row r="17" spans="1:16" ht="63.75">
      <c r="A17" s="53">
        <v>7</v>
      </c>
      <c r="B17" s="44" t="s">
        <v>78</v>
      </c>
      <c r="C17" s="44" t="s">
        <v>18</v>
      </c>
      <c r="D17" s="44" t="s">
        <v>79</v>
      </c>
      <c r="E17" s="5" t="s">
        <v>80</v>
      </c>
      <c r="F17" s="5" t="s">
        <v>81</v>
      </c>
      <c r="G17" s="5" t="s">
        <v>82</v>
      </c>
      <c r="H17" s="5">
        <v>3</v>
      </c>
      <c r="I17" s="44">
        <v>9</v>
      </c>
      <c r="J17" s="12">
        <v>45859</v>
      </c>
      <c r="K17" s="12">
        <v>46543</v>
      </c>
      <c r="L17" s="5" t="s">
        <v>32</v>
      </c>
      <c r="M17" s="6" t="s">
        <v>83</v>
      </c>
      <c r="N17" s="19" t="s">
        <v>84</v>
      </c>
      <c r="O17" s="46" t="s">
        <v>85</v>
      </c>
      <c r="P17" s="47"/>
    </row>
    <row r="18" spans="1:16" ht="38.25">
      <c r="A18" s="53">
        <f t="shared" ref="A18:D19" si="3">A17</f>
        <v>7</v>
      </c>
      <c r="B18" s="44" t="str">
        <f t="shared" si="3"/>
        <v xml:space="preserve">Universidad  Militar Nueva Granada </v>
      </c>
      <c r="C18" s="44" t="str">
        <f t="shared" si="3"/>
        <v>Bogotá</v>
      </c>
      <c r="D18" s="44" t="str">
        <f t="shared" si="3"/>
        <v xml:space="preserve">Maestría </v>
      </c>
      <c r="E18" s="5" t="s">
        <v>86</v>
      </c>
      <c r="F18" s="5" t="s">
        <v>87</v>
      </c>
      <c r="G18" s="5" t="s">
        <v>88</v>
      </c>
      <c r="H18" s="5">
        <v>3</v>
      </c>
      <c r="I18" s="44">
        <f>I17</f>
        <v>9</v>
      </c>
      <c r="J18" s="12">
        <v>45859</v>
      </c>
      <c r="K18" s="12">
        <v>46356</v>
      </c>
      <c r="L18" s="5" t="s">
        <v>32</v>
      </c>
      <c r="M18" s="6" t="s">
        <v>89</v>
      </c>
      <c r="N18" s="54" t="s">
        <v>90</v>
      </c>
      <c r="O18" s="46" t="str">
        <f>O17</f>
        <v>relinter@unimilitar.edu.co   movilidad.entrante@unimilitar.edu.co</v>
      </c>
      <c r="P18" s="47"/>
    </row>
    <row r="19" spans="1:16" ht="38.25">
      <c r="A19" s="53">
        <f t="shared" si="3"/>
        <v>7</v>
      </c>
      <c r="B19" s="44" t="str">
        <f t="shared" si="3"/>
        <v xml:space="preserve">Universidad  Militar Nueva Granada </v>
      </c>
      <c r="C19" s="44" t="str">
        <f t="shared" si="3"/>
        <v>Bogotá</v>
      </c>
      <c r="D19" s="44" t="str">
        <f t="shared" si="3"/>
        <v xml:space="preserve">Maestría </v>
      </c>
      <c r="E19" s="5" t="s">
        <v>91</v>
      </c>
      <c r="F19" s="5" t="s">
        <v>92</v>
      </c>
      <c r="G19" s="5" t="s">
        <v>82</v>
      </c>
      <c r="H19" s="5">
        <v>3</v>
      </c>
      <c r="I19" s="44">
        <f>I18</f>
        <v>9</v>
      </c>
      <c r="J19" s="12">
        <v>45859</v>
      </c>
      <c r="K19" s="12">
        <v>46543</v>
      </c>
      <c r="L19" s="5" t="s">
        <v>32</v>
      </c>
      <c r="M19" s="6" t="s">
        <v>93</v>
      </c>
      <c r="N19" s="54" t="str">
        <f>N18</f>
        <v>relinterbogota.admisiones@unimilitar.edu.co 
post.relinternal@unimilitar.edu.co</v>
      </c>
      <c r="O19" s="46" t="str">
        <f>O18</f>
        <v>relinter@unimilitar.edu.co   movilidad.entrante@unimilitar.edu.co</v>
      </c>
      <c r="P19" s="47"/>
    </row>
    <row r="20" spans="1:16" ht="25.5">
      <c r="A20" s="55">
        <v>8</v>
      </c>
      <c r="B20" s="44" t="s">
        <v>94</v>
      </c>
      <c r="C20" s="44" t="s">
        <v>63</v>
      </c>
      <c r="D20" s="44" t="s">
        <v>79</v>
      </c>
      <c r="E20" s="20" t="s">
        <v>95</v>
      </c>
      <c r="F20" s="5">
        <v>2</v>
      </c>
      <c r="G20" s="5">
        <v>4</v>
      </c>
      <c r="H20" s="5">
        <v>2</v>
      </c>
      <c r="I20" s="44">
        <v>10</v>
      </c>
      <c r="J20" s="5" t="s">
        <v>96</v>
      </c>
      <c r="K20" s="5" t="s">
        <v>97</v>
      </c>
      <c r="L20" s="5" t="s">
        <v>98</v>
      </c>
      <c r="M20" s="46" t="s">
        <v>99</v>
      </c>
      <c r="N20" s="46" t="s">
        <v>100</v>
      </c>
      <c r="O20" s="46" t="s">
        <v>101</v>
      </c>
      <c r="P20" s="48"/>
    </row>
    <row r="21" spans="1:16" ht="25.5">
      <c r="A21" s="55">
        <f t="shared" ref="A21:D24" si="4">A20</f>
        <v>8</v>
      </c>
      <c r="B21" s="44" t="str">
        <f t="shared" si="4"/>
        <v>Universidad Autónoma Latinoamericana UNAULA</v>
      </c>
      <c r="C21" s="44" t="str">
        <f t="shared" si="4"/>
        <v>Medellín</v>
      </c>
      <c r="D21" s="44" t="str">
        <f t="shared" si="4"/>
        <v xml:space="preserve">Maestría </v>
      </c>
      <c r="E21" s="20" t="s">
        <v>102</v>
      </c>
      <c r="F21" s="5">
        <v>2</v>
      </c>
      <c r="G21" s="5">
        <v>4</v>
      </c>
      <c r="H21" s="5">
        <v>2</v>
      </c>
      <c r="I21" s="44">
        <f>I20</f>
        <v>10</v>
      </c>
      <c r="J21" s="5" t="s">
        <v>96</v>
      </c>
      <c r="K21" s="5" t="s">
        <v>97</v>
      </c>
      <c r="L21" s="5" t="s">
        <v>98</v>
      </c>
      <c r="M21" s="46" t="str">
        <f>M20</f>
        <v>https://sai.unaula.edu.co/inscripciones-ual/login.do</v>
      </c>
      <c r="N21" s="46" t="str">
        <f>N20</f>
        <v>posgrados@unaula.edu.co</v>
      </c>
      <c r="O21" s="46" t="str">
        <f>O20</f>
        <v>ori.director@unaula.edu.co</v>
      </c>
      <c r="P21" s="48"/>
    </row>
    <row r="22" spans="1:16" ht="25.5">
      <c r="A22" s="55">
        <f t="shared" si="4"/>
        <v>8</v>
      </c>
      <c r="B22" s="44" t="str">
        <f t="shared" si="4"/>
        <v>Universidad Autónoma Latinoamericana UNAULA</v>
      </c>
      <c r="C22" s="44" t="str">
        <f t="shared" si="4"/>
        <v>Medellín</v>
      </c>
      <c r="D22" s="44" t="str">
        <f t="shared" si="4"/>
        <v xml:space="preserve">Maestría </v>
      </c>
      <c r="E22" s="20" t="s">
        <v>103</v>
      </c>
      <c r="F22" s="5">
        <v>2</v>
      </c>
      <c r="G22" s="5">
        <v>4</v>
      </c>
      <c r="H22" s="5">
        <v>2</v>
      </c>
      <c r="I22" s="44">
        <f>I21</f>
        <v>10</v>
      </c>
      <c r="J22" s="5" t="s">
        <v>96</v>
      </c>
      <c r="K22" s="5" t="s">
        <v>97</v>
      </c>
      <c r="L22" s="5" t="s">
        <v>98</v>
      </c>
      <c r="M22" s="46" t="str">
        <f>M21</f>
        <v>https://sai.unaula.edu.co/inscripciones-ual/login.do</v>
      </c>
      <c r="N22" s="46" t="str">
        <f t="shared" ref="N22:O24" si="5">N21</f>
        <v>posgrados@unaula.edu.co</v>
      </c>
      <c r="O22" s="46" t="str">
        <f t="shared" si="5"/>
        <v>ori.director@unaula.edu.co</v>
      </c>
      <c r="P22" s="48"/>
    </row>
    <row r="23" spans="1:16" ht="25.5">
      <c r="A23" s="55">
        <f t="shared" si="4"/>
        <v>8</v>
      </c>
      <c r="B23" s="44" t="str">
        <f t="shared" si="4"/>
        <v>Universidad Autónoma Latinoamericana UNAULA</v>
      </c>
      <c r="C23" s="44" t="str">
        <f t="shared" si="4"/>
        <v>Medellín</v>
      </c>
      <c r="D23" s="44" t="str">
        <f t="shared" si="4"/>
        <v xml:space="preserve">Maestría </v>
      </c>
      <c r="E23" s="20" t="s">
        <v>104</v>
      </c>
      <c r="F23" s="5">
        <v>2</v>
      </c>
      <c r="G23" s="5">
        <v>4</v>
      </c>
      <c r="H23" s="5">
        <v>2</v>
      </c>
      <c r="I23" s="44">
        <f>I22</f>
        <v>10</v>
      </c>
      <c r="J23" s="5" t="s">
        <v>96</v>
      </c>
      <c r="K23" s="5" t="s">
        <v>97</v>
      </c>
      <c r="L23" s="5" t="s">
        <v>98</v>
      </c>
      <c r="M23" s="46" t="str">
        <f>M22</f>
        <v>https://sai.unaula.edu.co/inscripciones-ual/login.do</v>
      </c>
      <c r="N23" s="46" t="str">
        <f t="shared" si="5"/>
        <v>posgrados@unaula.edu.co</v>
      </c>
      <c r="O23" s="46" t="str">
        <f t="shared" si="5"/>
        <v>ori.director@unaula.edu.co</v>
      </c>
      <c r="P23" s="48"/>
    </row>
    <row r="24" spans="1:16" ht="25.5">
      <c r="A24" s="55">
        <f t="shared" si="4"/>
        <v>8</v>
      </c>
      <c r="B24" s="44" t="str">
        <f t="shared" si="4"/>
        <v>Universidad Autónoma Latinoamericana UNAULA</v>
      </c>
      <c r="C24" s="44" t="str">
        <f t="shared" si="4"/>
        <v>Medellín</v>
      </c>
      <c r="D24" s="44" t="str">
        <f t="shared" si="4"/>
        <v xml:space="preserve">Maestría </v>
      </c>
      <c r="E24" s="20" t="s">
        <v>105</v>
      </c>
      <c r="F24" s="21">
        <v>1.5</v>
      </c>
      <c r="G24" s="5">
        <v>3</v>
      </c>
      <c r="H24" s="5">
        <v>2</v>
      </c>
      <c r="I24" s="44">
        <f>I23</f>
        <v>10</v>
      </c>
      <c r="J24" s="5" t="s">
        <v>96</v>
      </c>
      <c r="K24" s="5" t="s">
        <v>97</v>
      </c>
      <c r="L24" s="5" t="s">
        <v>98</v>
      </c>
      <c r="M24" s="46" t="str">
        <f>M23</f>
        <v>https://sai.unaula.edu.co/inscripciones-ual/login.do</v>
      </c>
      <c r="N24" s="46" t="str">
        <f t="shared" si="5"/>
        <v>posgrados@unaula.edu.co</v>
      </c>
      <c r="O24" s="46" t="str">
        <f t="shared" si="5"/>
        <v>ori.director@unaula.edu.co</v>
      </c>
      <c r="P24" s="48"/>
    </row>
    <row r="25" spans="1:16" ht="38.25">
      <c r="A25" s="50">
        <v>9</v>
      </c>
      <c r="B25" s="44" t="s">
        <v>106</v>
      </c>
      <c r="C25" s="45" t="s">
        <v>107</v>
      </c>
      <c r="D25" s="45" t="s">
        <v>19</v>
      </c>
      <c r="E25" s="5" t="s">
        <v>108</v>
      </c>
      <c r="F25" s="5">
        <v>2</v>
      </c>
      <c r="G25" s="5">
        <v>4</v>
      </c>
      <c r="H25" s="5">
        <v>1</v>
      </c>
      <c r="I25" s="44">
        <v>10</v>
      </c>
      <c r="J25" s="12">
        <v>45866</v>
      </c>
      <c r="K25" s="12">
        <v>46566</v>
      </c>
      <c r="L25" s="4" t="s">
        <v>40</v>
      </c>
      <c r="M25" s="6" t="s">
        <v>109</v>
      </c>
      <c r="N25" s="46" t="s">
        <v>110</v>
      </c>
      <c r="O25" s="46" t="s">
        <v>111</v>
      </c>
      <c r="P25" s="56"/>
    </row>
    <row r="26" spans="1:16" ht="38.25">
      <c r="A26" s="50">
        <f t="shared" ref="A26:D41" si="6">A25</f>
        <v>9</v>
      </c>
      <c r="B26" s="44" t="str">
        <f t="shared" si="6"/>
        <v>ICESI</v>
      </c>
      <c r="C26" s="45" t="str">
        <f t="shared" si="6"/>
        <v>Cali</v>
      </c>
      <c r="D26" s="45" t="str">
        <f t="shared" si="6"/>
        <v>Maestría</v>
      </c>
      <c r="E26" s="5" t="s">
        <v>112</v>
      </c>
      <c r="F26" s="5">
        <v>2</v>
      </c>
      <c r="G26" s="5">
        <v>4</v>
      </c>
      <c r="H26" s="5">
        <v>1</v>
      </c>
      <c r="I26" s="44">
        <f t="shared" ref="I26:I50" si="7">I25</f>
        <v>10</v>
      </c>
      <c r="J26" s="12">
        <v>45866</v>
      </c>
      <c r="K26" s="12">
        <v>46566</v>
      </c>
      <c r="L26" s="4" t="s">
        <v>40</v>
      </c>
      <c r="M26" s="6" t="s">
        <v>113</v>
      </c>
      <c r="N26" s="46" t="str">
        <f>N25</f>
        <v>bzuluaga@icesi.edu.co</v>
      </c>
      <c r="O26" s="46" t="str">
        <f>O25</f>
        <v>international@icesi.edu.co; jisanchez@icesi.edu.co</v>
      </c>
      <c r="P26" s="56"/>
    </row>
    <row r="27" spans="1:16" ht="38.25">
      <c r="A27" s="50">
        <f t="shared" si="6"/>
        <v>9</v>
      </c>
      <c r="B27" s="44" t="str">
        <f t="shared" si="6"/>
        <v>ICESI</v>
      </c>
      <c r="C27" s="45" t="str">
        <f t="shared" si="6"/>
        <v>Cali</v>
      </c>
      <c r="D27" s="45" t="str">
        <f t="shared" si="6"/>
        <v>Maestría</v>
      </c>
      <c r="E27" s="5" t="s">
        <v>114</v>
      </c>
      <c r="F27" s="5">
        <v>2</v>
      </c>
      <c r="G27" s="5">
        <v>4</v>
      </c>
      <c r="H27" s="5">
        <v>1</v>
      </c>
      <c r="I27" s="44">
        <f t="shared" si="7"/>
        <v>10</v>
      </c>
      <c r="J27" s="12">
        <v>45866</v>
      </c>
      <c r="K27" s="12">
        <v>46566</v>
      </c>
      <c r="L27" s="4" t="s">
        <v>40</v>
      </c>
      <c r="M27" s="6" t="s">
        <v>115</v>
      </c>
      <c r="N27" s="46" t="str">
        <f>N26</f>
        <v>bzuluaga@icesi.edu.co</v>
      </c>
      <c r="O27" s="46" t="str">
        <f>O26</f>
        <v>international@icesi.edu.co; jisanchez@icesi.edu.co</v>
      </c>
      <c r="P27" s="56"/>
    </row>
    <row r="28" spans="1:16" ht="25.5">
      <c r="A28" s="50">
        <f t="shared" si="6"/>
        <v>9</v>
      </c>
      <c r="B28" s="44" t="str">
        <f t="shared" si="6"/>
        <v>ICESI</v>
      </c>
      <c r="C28" s="45" t="str">
        <f t="shared" si="6"/>
        <v>Cali</v>
      </c>
      <c r="D28" s="45" t="str">
        <f t="shared" si="6"/>
        <v>Maestría</v>
      </c>
      <c r="E28" s="4" t="s">
        <v>116</v>
      </c>
      <c r="F28" s="4">
        <v>2</v>
      </c>
      <c r="G28" s="4">
        <v>4</v>
      </c>
      <c r="H28" s="5">
        <v>3</v>
      </c>
      <c r="I28" s="44">
        <f t="shared" si="7"/>
        <v>10</v>
      </c>
      <c r="J28" s="12">
        <v>45866</v>
      </c>
      <c r="K28" s="12">
        <v>46566</v>
      </c>
      <c r="L28" s="4" t="s">
        <v>40</v>
      </c>
      <c r="M28" s="6" t="s">
        <v>117</v>
      </c>
      <c r="N28" s="46" t="s">
        <v>118</v>
      </c>
      <c r="O28" s="46" t="str">
        <f t="shared" ref="O28:O50" si="8">O27</f>
        <v>international@icesi.edu.co; jisanchez@icesi.edu.co</v>
      </c>
      <c r="P28" s="56"/>
    </row>
    <row r="29" spans="1:16" ht="38.25">
      <c r="A29" s="50">
        <f t="shared" si="6"/>
        <v>9</v>
      </c>
      <c r="B29" s="44" t="str">
        <f t="shared" si="6"/>
        <v>ICESI</v>
      </c>
      <c r="C29" s="45" t="str">
        <f t="shared" si="6"/>
        <v>Cali</v>
      </c>
      <c r="D29" s="45" t="str">
        <f t="shared" si="6"/>
        <v>Maestría</v>
      </c>
      <c r="E29" s="4" t="s">
        <v>119</v>
      </c>
      <c r="F29" s="4">
        <v>1.5</v>
      </c>
      <c r="G29" s="4">
        <v>3</v>
      </c>
      <c r="H29" s="5">
        <v>2</v>
      </c>
      <c r="I29" s="44">
        <f t="shared" si="7"/>
        <v>10</v>
      </c>
      <c r="J29" s="12">
        <v>45866</v>
      </c>
      <c r="K29" s="12">
        <v>46371</v>
      </c>
      <c r="L29" s="4" t="s">
        <v>23</v>
      </c>
      <c r="M29" s="6" t="s">
        <v>120</v>
      </c>
      <c r="N29" s="46" t="str">
        <f>N28</f>
        <v xml:space="preserve">afmillan@icesi.edu.co </v>
      </c>
      <c r="O29" s="46" t="str">
        <f t="shared" si="8"/>
        <v>international@icesi.edu.co; jisanchez@icesi.edu.co</v>
      </c>
      <c r="P29" s="56"/>
    </row>
    <row r="30" spans="1:16" ht="38.25">
      <c r="A30" s="50">
        <f t="shared" si="6"/>
        <v>9</v>
      </c>
      <c r="B30" s="44" t="str">
        <f t="shared" si="6"/>
        <v>ICESI</v>
      </c>
      <c r="C30" s="45" t="str">
        <f t="shared" si="6"/>
        <v>Cali</v>
      </c>
      <c r="D30" s="45" t="str">
        <f t="shared" si="6"/>
        <v>Maestría</v>
      </c>
      <c r="E30" s="4" t="s">
        <v>121</v>
      </c>
      <c r="F30" s="4">
        <v>2</v>
      </c>
      <c r="G30" s="4">
        <v>4</v>
      </c>
      <c r="H30" s="5">
        <v>2</v>
      </c>
      <c r="I30" s="44">
        <f t="shared" si="7"/>
        <v>10</v>
      </c>
      <c r="J30" s="12">
        <v>45869</v>
      </c>
      <c r="K30" s="12">
        <v>46568</v>
      </c>
      <c r="L30" s="4" t="s">
        <v>40</v>
      </c>
      <c r="M30" s="6" t="s">
        <v>122</v>
      </c>
      <c r="N30" s="6" t="s">
        <v>123</v>
      </c>
      <c r="O30" s="46" t="str">
        <f t="shared" si="8"/>
        <v>international@icesi.edu.co; jisanchez@icesi.edu.co</v>
      </c>
      <c r="P30" s="56"/>
    </row>
    <row r="31" spans="1:16" ht="38.25">
      <c r="A31" s="50">
        <f t="shared" si="6"/>
        <v>9</v>
      </c>
      <c r="B31" s="44" t="str">
        <f t="shared" si="6"/>
        <v>ICESI</v>
      </c>
      <c r="C31" s="45" t="str">
        <f t="shared" si="6"/>
        <v>Cali</v>
      </c>
      <c r="D31" s="45" t="str">
        <f t="shared" si="6"/>
        <v>Maestría</v>
      </c>
      <c r="E31" s="4" t="s">
        <v>124</v>
      </c>
      <c r="F31" s="4">
        <v>2</v>
      </c>
      <c r="G31" s="4">
        <v>4</v>
      </c>
      <c r="H31" s="5">
        <v>1</v>
      </c>
      <c r="I31" s="44">
        <f t="shared" si="7"/>
        <v>10</v>
      </c>
      <c r="J31" s="12">
        <v>45869</v>
      </c>
      <c r="K31" s="12">
        <v>46568</v>
      </c>
      <c r="L31" s="4" t="s">
        <v>40</v>
      </c>
      <c r="M31" s="6" t="s">
        <v>125</v>
      </c>
      <c r="N31" s="6" t="s">
        <v>126</v>
      </c>
      <c r="O31" s="46" t="str">
        <f t="shared" si="8"/>
        <v>international@icesi.edu.co; jisanchez@icesi.edu.co</v>
      </c>
      <c r="P31" s="56"/>
    </row>
    <row r="32" spans="1:16">
      <c r="A32" s="50">
        <f t="shared" si="6"/>
        <v>9</v>
      </c>
      <c r="B32" s="44" t="str">
        <f t="shared" si="6"/>
        <v>ICESI</v>
      </c>
      <c r="C32" s="45" t="str">
        <f t="shared" si="6"/>
        <v>Cali</v>
      </c>
      <c r="D32" s="45" t="str">
        <f t="shared" si="6"/>
        <v>Maestría</v>
      </c>
      <c r="E32" s="4" t="s">
        <v>127</v>
      </c>
      <c r="F32" s="4">
        <v>2</v>
      </c>
      <c r="G32" s="4">
        <v>4</v>
      </c>
      <c r="H32" s="5">
        <v>1</v>
      </c>
      <c r="I32" s="44">
        <f t="shared" si="7"/>
        <v>10</v>
      </c>
      <c r="J32" s="12">
        <v>45869</v>
      </c>
      <c r="K32" s="12">
        <v>46568</v>
      </c>
      <c r="L32" s="4" t="s">
        <v>40</v>
      </c>
      <c r="M32" s="46" t="s">
        <v>128</v>
      </c>
      <c r="N32" s="46" t="s">
        <v>129</v>
      </c>
      <c r="O32" s="46" t="str">
        <f t="shared" si="8"/>
        <v>international@icesi.edu.co; jisanchez@icesi.edu.co</v>
      </c>
      <c r="P32" s="56"/>
    </row>
    <row r="33" spans="1:16">
      <c r="A33" s="50">
        <f t="shared" si="6"/>
        <v>9</v>
      </c>
      <c r="B33" s="44" t="str">
        <f t="shared" si="6"/>
        <v>ICESI</v>
      </c>
      <c r="C33" s="45" t="str">
        <f t="shared" si="6"/>
        <v>Cali</v>
      </c>
      <c r="D33" s="45" t="str">
        <f t="shared" si="6"/>
        <v>Maestría</v>
      </c>
      <c r="E33" s="4" t="s">
        <v>127</v>
      </c>
      <c r="F33" s="4">
        <v>2</v>
      </c>
      <c r="G33" s="4">
        <v>4</v>
      </c>
      <c r="H33" s="5">
        <v>1</v>
      </c>
      <c r="I33" s="44">
        <f t="shared" si="7"/>
        <v>10</v>
      </c>
      <c r="J33" s="12">
        <v>45869</v>
      </c>
      <c r="K33" s="12">
        <v>46568</v>
      </c>
      <c r="L33" s="4" t="s">
        <v>23</v>
      </c>
      <c r="M33" s="46" t="str">
        <f>M32</f>
        <v>https://www.icesi.edu.co/escuela-ciencias-educacion/maestria-en-educacion</v>
      </c>
      <c r="N33" s="46" t="str">
        <f>N32</f>
        <v xml:space="preserve">dmdiaz@icesi.edu.co </v>
      </c>
      <c r="O33" s="46" t="str">
        <f t="shared" si="8"/>
        <v>international@icesi.edu.co; jisanchez@icesi.edu.co</v>
      </c>
      <c r="P33" s="4" t="s">
        <v>130</v>
      </c>
    </row>
    <row r="34" spans="1:16" ht="38.25">
      <c r="A34" s="50">
        <f t="shared" si="6"/>
        <v>9</v>
      </c>
      <c r="B34" s="44" t="str">
        <f t="shared" si="6"/>
        <v>ICESI</v>
      </c>
      <c r="C34" s="45" t="str">
        <f t="shared" si="6"/>
        <v>Cali</v>
      </c>
      <c r="D34" s="45" t="str">
        <f t="shared" si="6"/>
        <v>Maestría</v>
      </c>
      <c r="E34" s="4" t="s">
        <v>131</v>
      </c>
      <c r="F34" s="4">
        <v>2</v>
      </c>
      <c r="G34" s="4">
        <v>4</v>
      </c>
      <c r="H34" s="5">
        <v>1</v>
      </c>
      <c r="I34" s="44">
        <f t="shared" si="7"/>
        <v>10</v>
      </c>
      <c r="J34" s="12">
        <v>45869</v>
      </c>
      <c r="K34" s="12">
        <v>46568</v>
      </c>
      <c r="L34" s="4" t="s">
        <v>40</v>
      </c>
      <c r="M34" s="46" t="s">
        <v>132</v>
      </c>
      <c r="N34" s="46" t="str">
        <f>N33</f>
        <v xml:space="preserve">dmdiaz@icesi.edu.co </v>
      </c>
      <c r="O34" s="46" t="str">
        <f t="shared" si="8"/>
        <v>international@icesi.edu.co; jisanchez@icesi.edu.co</v>
      </c>
      <c r="P34" s="22"/>
    </row>
    <row r="35" spans="1:16" ht="38.25">
      <c r="A35" s="50">
        <f t="shared" si="6"/>
        <v>9</v>
      </c>
      <c r="B35" s="44" t="str">
        <f t="shared" si="6"/>
        <v>ICESI</v>
      </c>
      <c r="C35" s="45" t="str">
        <f t="shared" si="6"/>
        <v>Cali</v>
      </c>
      <c r="D35" s="45" t="str">
        <f t="shared" si="6"/>
        <v>Maestría</v>
      </c>
      <c r="E35" s="4" t="s">
        <v>131</v>
      </c>
      <c r="F35" s="4">
        <v>2</v>
      </c>
      <c r="G35" s="4">
        <v>4</v>
      </c>
      <c r="H35" s="5">
        <v>1</v>
      </c>
      <c r="I35" s="44">
        <f t="shared" si="7"/>
        <v>10</v>
      </c>
      <c r="J35" s="12">
        <v>45869</v>
      </c>
      <c r="K35" s="12">
        <v>46568</v>
      </c>
      <c r="L35" s="4" t="s">
        <v>23</v>
      </c>
      <c r="M35" s="46" t="str">
        <f>M34</f>
        <v xml:space="preserve">https://www.icesi.edu.co/escuela-ciencias-educacion/master-s-program-in-the-teaching-of-english-as-a-foreign-language </v>
      </c>
      <c r="N35" s="46" t="str">
        <f>N34</f>
        <v xml:space="preserve">dmdiaz@icesi.edu.co </v>
      </c>
      <c r="O35" s="46" t="str">
        <f t="shared" si="8"/>
        <v>international@icesi.edu.co; jisanchez@icesi.edu.co</v>
      </c>
      <c r="P35" s="4" t="s">
        <v>130</v>
      </c>
    </row>
    <row r="36" spans="1:16" ht="38.25">
      <c r="A36" s="50">
        <f t="shared" si="6"/>
        <v>9</v>
      </c>
      <c r="B36" s="44" t="str">
        <f t="shared" si="6"/>
        <v>ICESI</v>
      </c>
      <c r="C36" s="45" t="str">
        <f t="shared" si="6"/>
        <v>Cali</v>
      </c>
      <c r="D36" s="45" t="str">
        <f t="shared" si="6"/>
        <v>Maestría</v>
      </c>
      <c r="E36" s="4" t="s">
        <v>133</v>
      </c>
      <c r="F36" s="4">
        <v>2</v>
      </c>
      <c r="G36" s="4">
        <v>4</v>
      </c>
      <c r="H36" s="5">
        <v>1</v>
      </c>
      <c r="I36" s="44">
        <f t="shared" si="7"/>
        <v>10</v>
      </c>
      <c r="J36" s="12">
        <v>45869</v>
      </c>
      <c r="K36" s="12">
        <v>46568</v>
      </c>
      <c r="L36" s="4" t="s">
        <v>23</v>
      </c>
      <c r="M36" s="6" t="s">
        <v>134</v>
      </c>
      <c r="N36" s="46" t="str">
        <f>N35</f>
        <v xml:space="preserve">dmdiaz@icesi.edu.co </v>
      </c>
      <c r="O36" s="46" t="str">
        <f t="shared" si="8"/>
        <v>international@icesi.edu.co; jisanchez@icesi.edu.co</v>
      </c>
      <c r="P36" s="4" t="s">
        <v>130</v>
      </c>
    </row>
    <row r="37" spans="1:16" ht="38.25">
      <c r="A37" s="50">
        <f t="shared" si="6"/>
        <v>9</v>
      </c>
      <c r="B37" s="44" t="str">
        <f t="shared" si="6"/>
        <v>ICESI</v>
      </c>
      <c r="C37" s="45" t="str">
        <f t="shared" si="6"/>
        <v>Cali</v>
      </c>
      <c r="D37" s="45" t="str">
        <f t="shared" si="6"/>
        <v>Maestría</v>
      </c>
      <c r="E37" s="4" t="s">
        <v>135</v>
      </c>
      <c r="F37" s="4">
        <v>2</v>
      </c>
      <c r="G37" s="4">
        <v>4</v>
      </c>
      <c r="H37" s="5">
        <v>1</v>
      </c>
      <c r="I37" s="44">
        <f t="shared" si="7"/>
        <v>10</v>
      </c>
      <c r="J37" s="12">
        <v>45869</v>
      </c>
      <c r="K37" s="12">
        <v>46568</v>
      </c>
      <c r="L37" s="4" t="s">
        <v>23</v>
      </c>
      <c r="M37" s="6" t="s">
        <v>136</v>
      </c>
      <c r="N37" s="46" t="str">
        <f>N36</f>
        <v xml:space="preserve">dmdiaz@icesi.edu.co </v>
      </c>
      <c r="O37" s="46" t="str">
        <f t="shared" si="8"/>
        <v>international@icesi.edu.co; jisanchez@icesi.edu.co</v>
      </c>
      <c r="P37" s="4" t="s">
        <v>130</v>
      </c>
    </row>
    <row r="38" spans="1:16" ht="25.5">
      <c r="A38" s="50">
        <f t="shared" si="6"/>
        <v>9</v>
      </c>
      <c r="B38" s="44" t="str">
        <f t="shared" si="6"/>
        <v>ICESI</v>
      </c>
      <c r="C38" s="45" t="str">
        <f t="shared" si="6"/>
        <v>Cali</v>
      </c>
      <c r="D38" s="45" t="str">
        <f t="shared" si="6"/>
        <v>Maestría</v>
      </c>
      <c r="E38" s="4" t="s">
        <v>137</v>
      </c>
      <c r="F38" s="4" t="s">
        <v>138</v>
      </c>
      <c r="G38" s="4">
        <v>3</v>
      </c>
      <c r="H38" s="5">
        <v>1</v>
      </c>
      <c r="I38" s="44">
        <f t="shared" si="7"/>
        <v>10</v>
      </c>
      <c r="J38" s="12">
        <v>45869</v>
      </c>
      <c r="K38" s="12">
        <v>46376</v>
      </c>
      <c r="L38" s="4" t="s">
        <v>23</v>
      </c>
      <c r="M38" s="6" t="s">
        <v>139</v>
      </c>
      <c r="N38" s="6" t="s">
        <v>140</v>
      </c>
      <c r="O38" s="46" t="str">
        <f t="shared" si="8"/>
        <v>international@icesi.edu.co; jisanchez@icesi.edu.co</v>
      </c>
      <c r="P38" s="4" t="s">
        <v>130</v>
      </c>
    </row>
    <row r="39" spans="1:16" ht="38.25">
      <c r="A39" s="50">
        <f t="shared" si="6"/>
        <v>9</v>
      </c>
      <c r="B39" s="44" t="str">
        <f t="shared" si="6"/>
        <v>ICESI</v>
      </c>
      <c r="C39" s="45" t="str">
        <f t="shared" si="6"/>
        <v>Cali</v>
      </c>
      <c r="D39" s="45" t="str">
        <f t="shared" si="6"/>
        <v>Maestría</v>
      </c>
      <c r="E39" s="4" t="s">
        <v>141</v>
      </c>
      <c r="F39" s="4">
        <v>2</v>
      </c>
      <c r="G39" s="4">
        <v>4</v>
      </c>
      <c r="H39" s="5">
        <v>1</v>
      </c>
      <c r="I39" s="44">
        <f t="shared" si="7"/>
        <v>10</v>
      </c>
      <c r="J39" s="12">
        <v>45869</v>
      </c>
      <c r="K39" s="12">
        <v>46568</v>
      </c>
      <c r="L39" s="4" t="s">
        <v>23</v>
      </c>
      <c r="M39" s="6" t="s">
        <v>142</v>
      </c>
      <c r="N39" s="6" t="s">
        <v>143</v>
      </c>
      <c r="O39" s="46" t="str">
        <f t="shared" si="8"/>
        <v>international@icesi.edu.co; jisanchez@icesi.edu.co</v>
      </c>
      <c r="P39" s="4" t="s">
        <v>130</v>
      </c>
    </row>
    <row r="40" spans="1:16" ht="38.25">
      <c r="A40" s="50">
        <f t="shared" si="6"/>
        <v>9</v>
      </c>
      <c r="B40" s="44" t="str">
        <f t="shared" si="6"/>
        <v>ICESI</v>
      </c>
      <c r="C40" s="45" t="str">
        <f t="shared" si="6"/>
        <v>Cali</v>
      </c>
      <c r="D40" s="45" t="str">
        <f t="shared" si="6"/>
        <v>Maestría</v>
      </c>
      <c r="E40" s="4" t="s">
        <v>144</v>
      </c>
      <c r="F40" s="4" t="s">
        <v>138</v>
      </c>
      <c r="G40" s="4">
        <v>3</v>
      </c>
      <c r="H40" s="5">
        <v>1</v>
      </c>
      <c r="I40" s="44">
        <f t="shared" si="7"/>
        <v>10</v>
      </c>
      <c r="J40" s="12">
        <v>45869</v>
      </c>
      <c r="K40" s="12">
        <v>46376</v>
      </c>
      <c r="L40" s="4" t="s">
        <v>23</v>
      </c>
      <c r="M40" s="6" t="s">
        <v>145</v>
      </c>
      <c r="N40" s="6" t="s">
        <v>146</v>
      </c>
      <c r="O40" s="46" t="str">
        <f t="shared" si="8"/>
        <v>international@icesi.edu.co; jisanchez@icesi.edu.co</v>
      </c>
      <c r="P40" s="4" t="s">
        <v>130</v>
      </c>
    </row>
    <row r="41" spans="1:16" ht="38.25">
      <c r="A41" s="50">
        <f t="shared" si="6"/>
        <v>9</v>
      </c>
      <c r="B41" s="44" t="str">
        <f t="shared" si="6"/>
        <v>ICESI</v>
      </c>
      <c r="C41" s="45" t="str">
        <f t="shared" si="6"/>
        <v>Cali</v>
      </c>
      <c r="D41" s="45" t="str">
        <f t="shared" si="6"/>
        <v>Maestría</v>
      </c>
      <c r="E41" s="4" t="s">
        <v>147</v>
      </c>
      <c r="F41" s="4" t="s">
        <v>138</v>
      </c>
      <c r="G41" s="4">
        <v>3</v>
      </c>
      <c r="H41" s="5">
        <v>1</v>
      </c>
      <c r="I41" s="44">
        <f t="shared" si="7"/>
        <v>10</v>
      </c>
      <c r="J41" s="12">
        <v>45869</v>
      </c>
      <c r="K41" s="12">
        <v>46376</v>
      </c>
      <c r="L41" s="4" t="s">
        <v>23</v>
      </c>
      <c r="M41" s="6" t="s">
        <v>148</v>
      </c>
      <c r="N41" s="6" t="s">
        <v>149</v>
      </c>
      <c r="O41" s="46" t="str">
        <f t="shared" si="8"/>
        <v>international@icesi.edu.co; jisanchez@icesi.edu.co</v>
      </c>
      <c r="P41" s="4" t="s">
        <v>130</v>
      </c>
    </row>
    <row r="42" spans="1:16" ht="38.25">
      <c r="A42" s="50">
        <f t="shared" ref="A42:D50" si="9">A41</f>
        <v>9</v>
      </c>
      <c r="B42" s="44" t="str">
        <f t="shared" si="9"/>
        <v>ICESI</v>
      </c>
      <c r="C42" s="45" t="str">
        <f t="shared" si="9"/>
        <v>Cali</v>
      </c>
      <c r="D42" s="45" t="str">
        <f t="shared" si="9"/>
        <v>Maestría</v>
      </c>
      <c r="E42" s="4" t="s">
        <v>150</v>
      </c>
      <c r="F42" s="4" t="s">
        <v>138</v>
      </c>
      <c r="G42" s="4">
        <v>3</v>
      </c>
      <c r="H42" s="5">
        <v>1</v>
      </c>
      <c r="I42" s="44">
        <f t="shared" si="7"/>
        <v>10</v>
      </c>
      <c r="J42" s="12">
        <v>45869</v>
      </c>
      <c r="K42" s="12">
        <v>46376</v>
      </c>
      <c r="L42" s="4" t="s">
        <v>23</v>
      </c>
      <c r="M42" s="6" t="s">
        <v>151</v>
      </c>
      <c r="N42" s="6" t="s">
        <v>152</v>
      </c>
      <c r="O42" s="46" t="str">
        <f t="shared" si="8"/>
        <v>international@icesi.edu.co; jisanchez@icesi.edu.co</v>
      </c>
      <c r="P42" s="4" t="s">
        <v>130</v>
      </c>
    </row>
    <row r="43" spans="1:16" ht="51">
      <c r="A43" s="50">
        <f t="shared" si="9"/>
        <v>9</v>
      </c>
      <c r="B43" s="44" t="str">
        <f t="shared" si="9"/>
        <v>ICESI</v>
      </c>
      <c r="C43" s="45" t="str">
        <f t="shared" si="9"/>
        <v>Cali</v>
      </c>
      <c r="D43" s="45" t="str">
        <f t="shared" si="9"/>
        <v>Maestría</v>
      </c>
      <c r="E43" s="4" t="s">
        <v>153</v>
      </c>
      <c r="F43" s="4" t="s">
        <v>138</v>
      </c>
      <c r="G43" s="4">
        <v>3</v>
      </c>
      <c r="H43" s="5">
        <v>1</v>
      </c>
      <c r="I43" s="44">
        <f t="shared" si="7"/>
        <v>10</v>
      </c>
      <c r="J43" s="12">
        <v>45869</v>
      </c>
      <c r="K43" s="12">
        <v>46376</v>
      </c>
      <c r="L43" s="4" t="s">
        <v>23</v>
      </c>
      <c r="M43" s="6" t="s">
        <v>154</v>
      </c>
      <c r="N43" s="6" t="s">
        <v>155</v>
      </c>
      <c r="O43" s="46" t="str">
        <f t="shared" si="8"/>
        <v>international@icesi.edu.co; jisanchez@icesi.edu.co</v>
      </c>
      <c r="P43" s="4" t="s">
        <v>130</v>
      </c>
    </row>
    <row r="44" spans="1:16" ht="51">
      <c r="A44" s="50">
        <f t="shared" si="9"/>
        <v>9</v>
      </c>
      <c r="B44" s="44" t="str">
        <f t="shared" si="9"/>
        <v>ICESI</v>
      </c>
      <c r="C44" s="45" t="str">
        <f t="shared" si="9"/>
        <v>Cali</v>
      </c>
      <c r="D44" s="45" t="str">
        <f t="shared" si="9"/>
        <v>Maestría</v>
      </c>
      <c r="E44" s="4" t="s">
        <v>48</v>
      </c>
      <c r="F44" s="4" t="s">
        <v>138</v>
      </c>
      <c r="G44" s="4">
        <v>3</v>
      </c>
      <c r="H44" s="5">
        <v>1</v>
      </c>
      <c r="I44" s="44">
        <f t="shared" si="7"/>
        <v>10</v>
      </c>
      <c r="J44" s="12">
        <v>45869</v>
      </c>
      <c r="K44" s="12">
        <v>46376</v>
      </c>
      <c r="L44" s="4" t="s">
        <v>23</v>
      </c>
      <c r="M44" s="6" t="s">
        <v>154</v>
      </c>
      <c r="N44" s="6" t="s">
        <v>156</v>
      </c>
      <c r="O44" s="46" t="str">
        <f t="shared" si="8"/>
        <v>international@icesi.edu.co; jisanchez@icesi.edu.co</v>
      </c>
      <c r="P44" s="4" t="s">
        <v>130</v>
      </c>
    </row>
    <row r="45" spans="1:16" ht="51">
      <c r="A45" s="50">
        <f t="shared" si="9"/>
        <v>9</v>
      </c>
      <c r="B45" s="44" t="str">
        <f t="shared" si="9"/>
        <v>ICESI</v>
      </c>
      <c r="C45" s="45" t="str">
        <f t="shared" si="9"/>
        <v>Cali</v>
      </c>
      <c r="D45" s="45" t="str">
        <f t="shared" si="9"/>
        <v>Maestría</v>
      </c>
      <c r="E45" s="4" t="s">
        <v>157</v>
      </c>
      <c r="F45" s="4" t="s">
        <v>138</v>
      </c>
      <c r="G45" s="4">
        <v>3</v>
      </c>
      <c r="H45" s="5">
        <v>1</v>
      </c>
      <c r="I45" s="44">
        <f t="shared" si="7"/>
        <v>10</v>
      </c>
      <c r="J45" s="12">
        <v>45869</v>
      </c>
      <c r="K45" s="12">
        <v>46376</v>
      </c>
      <c r="L45" s="4" t="s">
        <v>23</v>
      </c>
      <c r="M45" s="6" t="s">
        <v>158</v>
      </c>
      <c r="N45" s="6" t="s">
        <v>156</v>
      </c>
      <c r="O45" s="46" t="str">
        <f t="shared" si="8"/>
        <v>international@icesi.edu.co; jisanchez@icesi.edu.co</v>
      </c>
      <c r="P45" s="4" t="s">
        <v>130</v>
      </c>
    </row>
    <row r="46" spans="1:16" ht="51">
      <c r="A46" s="50">
        <f t="shared" si="9"/>
        <v>9</v>
      </c>
      <c r="B46" s="44" t="str">
        <f t="shared" si="9"/>
        <v>ICESI</v>
      </c>
      <c r="C46" s="45" t="str">
        <f t="shared" si="9"/>
        <v>Cali</v>
      </c>
      <c r="D46" s="45" t="str">
        <f t="shared" si="9"/>
        <v>Maestría</v>
      </c>
      <c r="E46" s="4" t="s">
        <v>159</v>
      </c>
      <c r="F46" s="4" t="s">
        <v>138</v>
      </c>
      <c r="G46" s="4">
        <v>3</v>
      </c>
      <c r="H46" s="5">
        <v>1</v>
      </c>
      <c r="I46" s="44">
        <f t="shared" si="7"/>
        <v>10</v>
      </c>
      <c r="J46" s="12">
        <v>45869</v>
      </c>
      <c r="K46" s="12">
        <v>46376</v>
      </c>
      <c r="L46" s="4" t="s">
        <v>23</v>
      </c>
      <c r="M46" s="6" t="s">
        <v>160</v>
      </c>
      <c r="N46" s="6" t="s">
        <v>161</v>
      </c>
      <c r="O46" s="46" t="str">
        <f t="shared" si="8"/>
        <v>international@icesi.edu.co; jisanchez@icesi.edu.co</v>
      </c>
      <c r="P46" s="4" t="s">
        <v>130</v>
      </c>
    </row>
    <row r="47" spans="1:16" ht="51">
      <c r="A47" s="50">
        <f t="shared" si="9"/>
        <v>9</v>
      </c>
      <c r="B47" s="44" t="str">
        <f t="shared" si="9"/>
        <v>ICESI</v>
      </c>
      <c r="C47" s="45" t="str">
        <f t="shared" si="9"/>
        <v>Cali</v>
      </c>
      <c r="D47" s="45" t="str">
        <f t="shared" si="9"/>
        <v>Maestría</v>
      </c>
      <c r="E47" s="4" t="s">
        <v>162</v>
      </c>
      <c r="F47" s="4" t="s">
        <v>138</v>
      </c>
      <c r="G47" s="4">
        <v>3</v>
      </c>
      <c r="H47" s="5">
        <v>1</v>
      </c>
      <c r="I47" s="44">
        <f t="shared" si="7"/>
        <v>10</v>
      </c>
      <c r="J47" s="12">
        <v>45869</v>
      </c>
      <c r="K47" s="12">
        <v>46376</v>
      </c>
      <c r="L47" s="4" t="s">
        <v>23</v>
      </c>
      <c r="M47" s="6" t="s">
        <v>160</v>
      </c>
      <c r="N47" s="6" t="s">
        <v>163</v>
      </c>
      <c r="O47" s="46" t="str">
        <f t="shared" si="8"/>
        <v>international@icesi.edu.co; jisanchez@icesi.edu.co</v>
      </c>
      <c r="P47" s="4" t="s">
        <v>130</v>
      </c>
    </row>
    <row r="48" spans="1:16" ht="38.25">
      <c r="A48" s="50">
        <f t="shared" si="9"/>
        <v>9</v>
      </c>
      <c r="B48" s="44" t="str">
        <f t="shared" si="9"/>
        <v>ICESI</v>
      </c>
      <c r="C48" s="45" t="str">
        <f t="shared" si="9"/>
        <v>Cali</v>
      </c>
      <c r="D48" s="45" t="str">
        <f t="shared" si="9"/>
        <v>Maestría</v>
      </c>
      <c r="E48" s="4" t="s">
        <v>164</v>
      </c>
      <c r="F48" s="4" t="s">
        <v>138</v>
      </c>
      <c r="G48" s="4">
        <v>3</v>
      </c>
      <c r="H48" s="5">
        <v>1</v>
      </c>
      <c r="I48" s="44">
        <f t="shared" si="7"/>
        <v>10</v>
      </c>
      <c r="J48" s="12">
        <v>45869</v>
      </c>
      <c r="K48" s="12">
        <v>46376</v>
      </c>
      <c r="L48" s="4" t="s">
        <v>23</v>
      </c>
      <c r="M48" s="6" t="s">
        <v>165</v>
      </c>
      <c r="N48" s="6" t="s">
        <v>166</v>
      </c>
      <c r="O48" s="46" t="str">
        <f t="shared" si="8"/>
        <v>international@icesi.edu.co; jisanchez@icesi.edu.co</v>
      </c>
      <c r="P48" s="4" t="s">
        <v>130</v>
      </c>
    </row>
    <row r="49" spans="1:16" ht="38.25">
      <c r="A49" s="50">
        <f t="shared" si="9"/>
        <v>9</v>
      </c>
      <c r="B49" s="44" t="str">
        <f t="shared" si="9"/>
        <v>ICESI</v>
      </c>
      <c r="C49" s="45" t="str">
        <f t="shared" si="9"/>
        <v>Cali</v>
      </c>
      <c r="D49" s="45" t="str">
        <f t="shared" si="9"/>
        <v>Maestría</v>
      </c>
      <c r="E49" s="4" t="s">
        <v>167</v>
      </c>
      <c r="F49" s="4" t="s">
        <v>138</v>
      </c>
      <c r="G49" s="4">
        <v>3</v>
      </c>
      <c r="H49" s="5">
        <v>1</v>
      </c>
      <c r="I49" s="44">
        <f t="shared" si="7"/>
        <v>10</v>
      </c>
      <c r="J49" s="12">
        <v>45869</v>
      </c>
      <c r="K49" s="12">
        <v>46376</v>
      </c>
      <c r="L49" s="4" t="s">
        <v>23</v>
      </c>
      <c r="M49" s="6" t="s">
        <v>168</v>
      </c>
      <c r="N49" s="6" t="s">
        <v>169</v>
      </c>
      <c r="O49" s="46" t="str">
        <f t="shared" si="8"/>
        <v>international@icesi.edu.co; jisanchez@icesi.edu.co</v>
      </c>
      <c r="P49" s="4" t="s">
        <v>130</v>
      </c>
    </row>
    <row r="50" spans="1:16" ht="63.75">
      <c r="A50" s="50">
        <f t="shared" si="9"/>
        <v>9</v>
      </c>
      <c r="B50" s="44" t="str">
        <f t="shared" si="9"/>
        <v>ICESI</v>
      </c>
      <c r="C50" s="45" t="str">
        <f t="shared" si="9"/>
        <v>Cali</v>
      </c>
      <c r="D50" s="45" t="str">
        <f t="shared" si="9"/>
        <v>Maestría</v>
      </c>
      <c r="E50" s="4" t="s">
        <v>170</v>
      </c>
      <c r="F50" s="4" t="s">
        <v>138</v>
      </c>
      <c r="G50" s="4">
        <v>3</v>
      </c>
      <c r="H50" s="5">
        <v>1</v>
      </c>
      <c r="I50" s="44">
        <f t="shared" si="7"/>
        <v>10</v>
      </c>
      <c r="J50" s="12">
        <v>45869</v>
      </c>
      <c r="K50" s="12">
        <v>46376</v>
      </c>
      <c r="L50" s="4" t="s">
        <v>23</v>
      </c>
      <c r="M50" s="6" t="s">
        <v>171</v>
      </c>
      <c r="N50" s="6" t="s">
        <v>172</v>
      </c>
      <c r="O50" s="46" t="str">
        <f t="shared" si="8"/>
        <v>international@icesi.edu.co; jisanchez@icesi.edu.co</v>
      </c>
      <c r="P50" s="4" t="s">
        <v>130</v>
      </c>
    </row>
    <row r="51" spans="1:16" ht="51">
      <c r="A51" s="50">
        <v>10</v>
      </c>
      <c r="B51" s="48" t="s">
        <v>173</v>
      </c>
      <c r="C51" s="45" t="s">
        <v>18</v>
      </c>
      <c r="D51" s="45" t="s">
        <v>19</v>
      </c>
      <c r="E51" s="4" t="s">
        <v>174</v>
      </c>
      <c r="F51" s="4">
        <v>2</v>
      </c>
      <c r="G51" s="4">
        <v>4</v>
      </c>
      <c r="H51" s="4">
        <v>1</v>
      </c>
      <c r="I51" s="45">
        <v>12</v>
      </c>
      <c r="J51" s="4" t="s">
        <v>175</v>
      </c>
      <c r="K51" s="5" t="s">
        <v>176</v>
      </c>
      <c r="L51" s="5" t="s">
        <v>40</v>
      </c>
      <c r="M51" s="6" t="s">
        <v>177</v>
      </c>
      <c r="N51" s="6" t="s">
        <v>178</v>
      </c>
      <c r="O51" s="56" t="s">
        <v>179</v>
      </c>
      <c r="P51" s="45"/>
    </row>
    <row r="52" spans="1:16" ht="38.25">
      <c r="A52" s="50">
        <f t="shared" ref="A52:D62" si="10">A51</f>
        <v>10</v>
      </c>
      <c r="B52" s="48" t="str">
        <f t="shared" si="10"/>
        <v>Universidad Sergio Arboleda</v>
      </c>
      <c r="C52" s="45" t="str">
        <f t="shared" si="10"/>
        <v>Bogotá</v>
      </c>
      <c r="D52" s="45" t="str">
        <f t="shared" si="10"/>
        <v>Maestría</v>
      </c>
      <c r="E52" s="4" t="s">
        <v>180</v>
      </c>
      <c r="F52" s="4">
        <v>2</v>
      </c>
      <c r="G52" s="4">
        <v>4</v>
      </c>
      <c r="H52" s="4">
        <v>1</v>
      </c>
      <c r="I52" s="45">
        <f t="shared" ref="I52:I62" si="11">I51</f>
        <v>12</v>
      </c>
      <c r="J52" s="4" t="s">
        <v>175</v>
      </c>
      <c r="K52" s="5" t="s">
        <v>176</v>
      </c>
      <c r="L52" s="5" t="s">
        <v>40</v>
      </c>
      <c r="M52" s="6" t="s">
        <v>181</v>
      </c>
      <c r="N52" s="6" t="s">
        <v>182</v>
      </c>
      <c r="O52" s="56"/>
      <c r="P52" s="45"/>
    </row>
    <row r="53" spans="1:16" ht="38.25">
      <c r="A53" s="50">
        <f t="shared" si="10"/>
        <v>10</v>
      </c>
      <c r="B53" s="48" t="str">
        <f t="shared" si="10"/>
        <v>Universidad Sergio Arboleda</v>
      </c>
      <c r="C53" s="45" t="str">
        <f t="shared" si="10"/>
        <v>Bogotá</v>
      </c>
      <c r="D53" s="45" t="str">
        <f t="shared" si="10"/>
        <v>Maestría</v>
      </c>
      <c r="E53" s="4" t="s">
        <v>183</v>
      </c>
      <c r="F53" s="4">
        <v>2</v>
      </c>
      <c r="G53" s="4">
        <v>4</v>
      </c>
      <c r="H53" s="4">
        <v>1</v>
      </c>
      <c r="I53" s="45">
        <f t="shared" si="11"/>
        <v>12</v>
      </c>
      <c r="J53" s="4" t="s">
        <v>175</v>
      </c>
      <c r="K53" s="5" t="s">
        <v>176</v>
      </c>
      <c r="L53" s="5" t="s">
        <v>40</v>
      </c>
      <c r="M53" s="6" t="s">
        <v>184</v>
      </c>
      <c r="N53" s="6" t="s">
        <v>185</v>
      </c>
      <c r="O53" s="56"/>
      <c r="P53" s="45"/>
    </row>
    <row r="54" spans="1:16" ht="38.25">
      <c r="A54" s="50">
        <f t="shared" si="10"/>
        <v>10</v>
      </c>
      <c r="B54" s="48" t="str">
        <f t="shared" si="10"/>
        <v>Universidad Sergio Arboleda</v>
      </c>
      <c r="C54" s="45" t="str">
        <f t="shared" si="10"/>
        <v>Bogotá</v>
      </c>
      <c r="D54" s="45" t="str">
        <f t="shared" si="10"/>
        <v>Maestría</v>
      </c>
      <c r="E54" s="4" t="s">
        <v>186</v>
      </c>
      <c r="F54" s="4">
        <v>2</v>
      </c>
      <c r="G54" s="4">
        <v>4</v>
      </c>
      <c r="H54" s="4">
        <v>1</v>
      </c>
      <c r="I54" s="45">
        <f t="shared" si="11"/>
        <v>12</v>
      </c>
      <c r="J54" s="4" t="s">
        <v>175</v>
      </c>
      <c r="K54" s="5" t="s">
        <v>176</v>
      </c>
      <c r="L54" s="5" t="s">
        <v>40</v>
      </c>
      <c r="M54" s="6" t="s">
        <v>187</v>
      </c>
      <c r="N54" s="6" t="s">
        <v>188</v>
      </c>
      <c r="O54" s="56"/>
      <c r="P54" s="45"/>
    </row>
    <row r="55" spans="1:16" ht="38.25">
      <c r="A55" s="50">
        <f t="shared" si="10"/>
        <v>10</v>
      </c>
      <c r="B55" s="48" t="str">
        <f t="shared" si="10"/>
        <v>Universidad Sergio Arboleda</v>
      </c>
      <c r="C55" s="45" t="str">
        <f t="shared" si="10"/>
        <v>Bogotá</v>
      </c>
      <c r="D55" s="45" t="str">
        <f t="shared" si="10"/>
        <v>Maestría</v>
      </c>
      <c r="E55" s="4" t="s">
        <v>189</v>
      </c>
      <c r="F55" s="4">
        <v>2</v>
      </c>
      <c r="G55" s="4">
        <v>4</v>
      </c>
      <c r="H55" s="4">
        <v>1</v>
      </c>
      <c r="I55" s="45">
        <f t="shared" si="11"/>
        <v>12</v>
      </c>
      <c r="J55" s="4" t="s">
        <v>175</v>
      </c>
      <c r="K55" s="5" t="s">
        <v>176</v>
      </c>
      <c r="L55" s="5" t="s">
        <v>40</v>
      </c>
      <c r="M55" s="6" t="s">
        <v>190</v>
      </c>
      <c r="N55" s="6" t="s">
        <v>191</v>
      </c>
      <c r="O55" s="56"/>
      <c r="P55" s="45"/>
    </row>
    <row r="56" spans="1:16" ht="38.25">
      <c r="A56" s="50">
        <f t="shared" si="10"/>
        <v>10</v>
      </c>
      <c r="B56" s="48" t="str">
        <f t="shared" si="10"/>
        <v>Universidad Sergio Arboleda</v>
      </c>
      <c r="C56" s="45" t="str">
        <f t="shared" si="10"/>
        <v>Bogotá</v>
      </c>
      <c r="D56" s="45" t="str">
        <f t="shared" si="10"/>
        <v>Maestría</v>
      </c>
      <c r="E56" s="4" t="s">
        <v>192</v>
      </c>
      <c r="F56" s="4">
        <v>2</v>
      </c>
      <c r="G56" s="4">
        <v>4</v>
      </c>
      <c r="H56" s="4">
        <v>1</v>
      </c>
      <c r="I56" s="45">
        <f t="shared" si="11"/>
        <v>12</v>
      </c>
      <c r="J56" s="4" t="s">
        <v>175</v>
      </c>
      <c r="K56" s="5" t="s">
        <v>176</v>
      </c>
      <c r="L56" s="5" t="s">
        <v>40</v>
      </c>
      <c r="M56" s="6" t="s">
        <v>193</v>
      </c>
      <c r="N56" s="6" t="str">
        <f>N55</f>
        <v>laura.landeta@usa.edu.co</v>
      </c>
      <c r="O56" s="56"/>
      <c r="P56" s="45"/>
    </row>
    <row r="57" spans="1:16" ht="51">
      <c r="A57" s="50">
        <f t="shared" si="10"/>
        <v>10</v>
      </c>
      <c r="B57" s="48" t="str">
        <f t="shared" si="10"/>
        <v>Universidad Sergio Arboleda</v>
      </c>
      <c r="C57" s="45" t="str">
        <f t="shared" si="10"/>
        <v>Bogotá</v>
      </c>
      <c r="D57" s="45" t="str">
        <f t="shared" si="10"/>
        <v>Maestría</v>
      </c>
      <c r="E57" s="4" t="s">
        <v>194</v>
      </c>
      <c r="F57" s="4">
        <v>2</v>
      </c>
      <c r="G57" s="4">
        <v>4</v>
      </c>
      <c r="H57" s="4">
        <v>1</v>
      </c>
      <c r="I57" s="45">
        <f t="shared" si="11"/>
        <v>12</v>
      </c>
      <c r="J57" s="4" t="s">
        <v>175</v>
      </c>
      <c r="K57" s="5" t="s">
        <v>176</v>
      </c>
      <c r="L57" s="5" t="s">
        <v>40</v>
      </c>
      <c r="M57" s="6" t="s">
        <v>195</v>
      </c>
      <c r="N57" s="6" t="s">
        <v>188</v>
      </c>
      <c r="O57" s="56"/>
      <c r="P57" s="45"/>
    </row>
    <row r="58" spans="1:16" ht="38.25">
      <c r="A58" s="50">
        <f t="shared" si="10"/>
        <v>10</v>
      </c>
      <c r="B58" s="48" t="str">
        <f t="shared" si="10"/>
        <v>Universidad Sergio Arboleda</v>
      </c>
      <c r="C58" s="45" t="str">
        <f t="shared" si="10"/>
        <v>Bogotá</v>
      </c>
      <c r="D58" s="45" t="str">
        <f t="shared" si="10"/>
        <v>Maestría</v>
      </c>
      <c r="E58" s="4" t="s">
        <v>196</v>
      </c>
      <c r="F58" s="4">
        <v>2</v>
      </c>
      <c r="G58" s="4">
        <v>4</v>
      </c>
      <c r="H58" s="4">
        <v>1</v>
      </c>
      <c r="I58" s="45">
        <f t="shared" si="11"/>
        <v>12</v>
      </c>
      <c r="J58" s="4" t="s">
        <v>175</v>
      </c>
      <c r="K58" s="5" t="s">
        <v>176</v>
      </c>
      <c r="L58" s="5" t="s">
        <v>40</v>
      </c>
      <c r="M58" s="6" t="s">
        <v>197</v>
      </c>
      <c r="N58" s="6" t="s">
        <v>182</v>
      </c>
      <c r="O58" s="56"/>
      <c r="P58" s="45"/>
    </row>
    <row r="59" spans="1:16" ht="38.25">
      <c r="A59" s="50">
        <f t="shared" si="10"/>
        <v>10</v>
      </c>
      <c r="B59" s="48" t="str">
        <f t="shared" si="10"/>
        <v>Universidad Sergio Arboleda</v>
      </c>
      <c r="C59" s="45" t="str">
        <f t="shared" si="10"/>
        <v>Bogotá</v>
      </c>
      <c r="D59" s="45" t="str">
        <f t="shared" si="10"/>
        <v>Maestría</v>
      </c>
      <c r="E59" s="4" t="s">
        <v>198</v>
      </c>
      <c r="F59" s="4">
        <v>2</v>
      </c>
      <c r="G59" s="4">
        <v>4</v>
      </c>
      <c r="H59" s="4">
        <v>1</v>
      </c>
      <c r="I59" s="45">
        <f t="shared" si="11"/>
        <v>12</v>
      </c>
      <c r="J59" s="4" t="s">
        <v>199</v>
      </c>
      <c r="K59" s="5" t="s">
        <v>176</v>
      </c>
      <c r="L59" s="5" t="s">
        <v>40</v>
      </c>
      <c r="M59" s="6" t="s">
        <v>200</v>
      </c>
      <c r="N59" s="6" t="s">
        <v>201</v>
      </c>
      <c r="O59" s="56"/>
      <c r="P59" s="45"/>
    </row>
    <row r="60" spans="1:16" ht="38.25">
      <c r="A60" s="50">
        <f t="shared" si="10"/>
        <v>10</v>
      </c>
      <c r="B60" s="48" t="str">
        <f t="shared" si="10"/>
        <v>Universidad Sergio Arboleda</v>
      </c>
      <c r="C60" s="45" t="str">
        <f t="shared" si="10"/>
        <v>Bogotá</v>
      </c>
      <c r="D60" s="45" t="str">
        <f t="shared" si="10"/>
        <v>Maestría</v>
      </c>
      <c r="E60" s="4" t="s">
        <v>202</v>
      </c>
      <c r="F60" s="4">
        <v>2</v>
      </c>
      <c r="G60" s="4">
        <v>4</v>
      </c>
      <c r="H60" s="4">
        <v>1</v>
      </c>
      <c r="I60" s="45">
        <f t="shared" si="11"/>
        <v>12</v>
      </c>
      <c r="J60" s="4" t="s">
        <v>203</v>
      </c>
      <c r="K60" s="5" t="s">
        <v>176</v>
      </c>
      <c r="L60" s="5" t="s">
        <v>40</v>
      </c>
      <c r="M60" s="6" t="s">
        <v>204</v>
      </c>
      <c r="N60" s="6" t="s">
        <v>205</v>
      </c>
      <c r="O60" s="56"/>
      <c r="P60" s="45"/>
    </row>
    <row r="61" spans="1:16" ht="25.5">
      <c r="A61" s="50">
        <f t="shared" si="10"/>
        <v>10</v>
      </c>
      <c r="B61" s="48" t="str">
        <f t="shared" si="10"/>
        <v>Universidad Sergio Arboleda</v>
      </c>
      <c r="C61" s="45" t="str">
        <f t="shared" si="10"/>
        <v>Bogotá</v>
      </c>
      <c r="D61" s="45" t="str">
        <f t="shared" si="10"/>
        <v>Maestría</v>
      </c>
      <c r="E61" s="4" t="s">
        <v>206</v>
      </c>
      <c r="F61" s="4">
        <v>2</v>
      </c>
      <c r="G61" s="4">
        <v>4</v>
      </c>
      <c r="H61" s="4">
        <v>1</v>
      </c>
      <c r="I61" s="45">
        <f t="shared" si="11"/>
        <v>12</v>
      </c>
      <c r="J61" s="4" t="s">
        <v>199</v>
      </c>
      <c r="K61" s="5" t="s">
        <v>176</v>
      </c>
      <c r="L61" s="5" t="s">
        <v>40</v>
      </c>
      <c r="M61" s="6" t="s">
        <v>207</v>
      </c>
      <c r="N61" s="6" t="s">
        <v>208</v>
      </c>
      <c r="O61" s="56"/>
      <c r="P61" s="45"/>
    </row>
    <row r="62" spans="1:16" ht="25.5">
      <c r="A62" s="50">
        <f t="shared" si="10"/>
        <v>10</v>
      </c>
      <c r="B62" s="48" t="str">
        <f t="shared" si="10"/>
        <v>Universidad Sergio Arboleda</v>
      </c>
      <c r="C62" s="45" t="str">
        <f t="shared" si="10"/>
        <v>Bogotá</v>
      </c>
      <c r="D62" s="45" t="str">
        <f t="shared" si="10"/>
        <v>Maestría</v>
      </c>
      <c r="E62" s="4" t="s">
        <v>127</v>
      </c>
      <c r="F62" s="4">
        <v>2</v>
      </c>
      <c r="G62" s="4">
        <v>4</v>
      </c>
      <c r="H62" s="4">
        <v>1</v>
      </c>
      <c r="I62" s="45">
        <f t="shared" si="11"/>
        <v>12</v>
      </c>
      <c r="J62" s="4" t="s">
        <v>209</v>
      </c>
      <c r="K62" s="5" t="s">
        <v>176</v>
      </c>
      <c r="L62" s="5" t="s">
        <v>40</v>
      </c>
      <c r="M62" s="6" t="s">
        <v>210</v>
      </c>
      <c r="N62" s="6" t="s">
        <v>211</v>
      </c>
      <c r="O62" s="56"/>
      <c r="P62" s="45"/>
    </row>
    <row r="63" spans="1:16" ht="38.25">
      <c r="A63" s="50">
        <v>11</v>
      </c>
      <c r="B63" s="44" t="s">
        <v>212</v>
      </c>
      <c r="C63" s="45" t="s">
        <v>18</v>
      </c>
      <c r="D63" s="45" t="s">
        <v>19</v>
      </c>
      <c r="E63" s="4" t="s">
        <v>213</v>
      </c>
      <c r="F63" s="23">
        <v>2</v>
      </c>
      <c r="G63" s="23">
        <v>4</v>
      </c>
      <c r="H63" s="24">
        <v>1</v>
      </c>
      <c r="I63" s="44">
        <v>2</v>
      </c>
      <c r="J63" s="25">
        <v>45859</v>
      </c>
      <c r="K63" s="25">
        <v>46549</v>
      </c>
      <c r="L63" s="4" t="s">
        <v>40</v>
      </c>
      <c r="M63" s="6" t="s">
        <v>214</v>
      </c>
      <c r="N63" s="6" t="s">
        <v>215</v>
      </c>
      <c r="O63" s="46" t="s">
        <v>216</v>
      </c>
      <c r="P63" s="45"/>
    </row>
    <row r="64" spans="1:16" ht="25.5">
      <c r="A64" s="50">
        <f t="shared" ref="A64:D66" si="12">A63</f>
        <v>11</v>
      </c>
      <c r="B64" s="44" t="str">
        <f t="shared" si="12"/>
        <v>Universidad de la Salle</v>
      </c>
      <c r="C64" s="45" t="str">
        <f t="shared" si="12"/>
        <v>Bogotá</v>
      </c>
      <c r="D64" s="50" t="str">
        <f t="shared" si="12"/>
        <v>Maestría</v>
      </c>
      <c r="E64" s="4" t="s">
        <v>217</v>
      </c>
      <c r="F64" s="23">
        <v>1.5</v>
      </c>
      <c r="G64" s="23">
        <v>3</v>
      </c>
      <c r="H64" s="24">
        <v>1</v>
      </c>
      <c r="I64" s="44">
        <f t="shared" ref="I64:I66" si="13">I63</f>
        <v>2</v>
      </c>
      <c r="J64" s="25">
        <v>45859</v>
      </c>
      <c r="K64" s="25">
        <v>46354</v>
      </c>
      <c r="L64" s="4" t="s">
        <v>40</v>
      </c>
      <c r="M64" s="6" t="s">
        <v>218</v>
      </c>
      <c r="N64" s="6" t="s">
        <v>219</v>
      </c>
      <c r="O64" s="46" t="str">
        <f>O63</f>
        <v>relainter@lasalle.edu.co; libardogutierrez@lasalle.edu.co</v>
      </c>
      <c r="P64" s="45"/>
    </row>
    <row r="65" spans="1:16" ht="25.5">
      <c r="A65" s="50">
        <f t="shared" si="12"/>
        <v>11</v>
      </c>
      <c r="B65" s="44" t="str">
        <f t="shared" si="12"/>
        <v>Universidad de la Salle</v>
      </c>
      <c r="C65" s="45" t="str">
        <f t="shared" si="12"/>
        <v>Bogotá</v>
      </c>
      <c r="D65" s="50" t="str">
        <f t="shared" si="12"/>
        <v>Maestría</v>
      </c>
      <c r="E65" s="4" t="s">
        <v>220</v>
      </c>
      <c r="F65" s="23">
        <v>2</v>
      </c>
      <c r="G65" s="23">
        <v>4</v>
      </c>
      <c r="H65" s="24">
        <v>1</v>
      </c>
      <c r="I65" s="44">
        <f t="shared" si="13"/>
        <v>2</v>
      </c>
      <c r="J65" s="25">
        <v>45859</v>
      </c>
      <c r="K65" s="25">
        <v>46549</v>
      </c>
      <c r="L65" s="4" t="s">
        <v>40</v>
      </c>
      <c r="M65" s="6" t="s">
        <v>221</v>
      </c>
      <c r="N65" s="6" t="s">
        <v>222</v>
      </c>
      <c r="O65" s="46" t="str">
        <f>O64</f>
        <v>relainter@lasalle.edu.co; libardogutierrez@lasalle.edu.co</v>
      </c>
      <c r="P65" s="45"/>
    </row>
    <row r="66" spans="1:16" ht="25.5">
      <c r="A66" s="50">
        <f t="shared" si="12"/>
        <v>11</v>
      </c>
      <c r="B66" s="44" t="str">
        <f t="shared" si="12"/>
        <v>Universidad de la Salle</v>
      </c>
      <c r="C66" s="45" t="str">
        <f t="shared" si="12"/>
        <v>Bogotá</v>
      </c>
      <c r="D66" s="50" t="str">
        <f t="shared" si="12"/>
        <v>Maestría</v>
      </c>
      <c r="E66" s="4" t="s">
        <v>223</v>
      </c>
      <c r="F66" s="23">
        <v>2</v>
      </c>
      <c r="G66" s="23">
        <v>4</v>
      </c>
      <c r="H66" s="24">
        <v>1</v>
      </c>
      <c r="I66" s="44">
        <f t="shared" si="13"/>
        <v>2</v>
      </c>
      <c r="J66" s="25">
        <v>45859</v>
      </c>
      <c r="K66" s="25">
        <v>46549</v>
      </c>
      <c r="L66" s="4" t="s">
        <v>40</v>
      </c>
      <c r="M66" s="6" t="s">
        <v>224</v>
      </c>
      <c r="N66" s="6" t="s">
        <v>225</v>
      </c>
      <c r="O66" s="46" t="str">
        <f>O65</f>
        <v>relainter@lasalle.edu.co; libardogutierrez@lasalle.edu.co</v>
      </c>
      <c r="P66" s="45"/>
    </row>
    <row r="67" spans="1:16" ht="38.25">
      <c r="A67" s="50">
        <v>12</v>
      </c>
      <c r="B67" s="45" t="s">
        <v>226</v>
      </c>
      <c r="C67" s="45" t="s">
        <v>63</v>
      </c>
      <c r="D67" s="45" t="s">
        <v>19</v>
      </c>
      <c r="E67" s="4" t="s">
        <v>206</v>
      </c>
      <c r="F67" s="4">
        <v>2</v>
      </c>
      <c r="G67" s="4">
        <v>4</v>
      </c>
      <c r="H67" s="4">
        <v>2</v>
      </c>
      <c r="I67" s="45">
        <v>24</v>
      </c>
      <c r="J67" s="12">
        <v>45839</v>
      </c>
      <c r="K67" s="12">
        <v>46569</v>
      </c>
      <c r="L67" s="4" t="s">
        <v>40</v>
      </c>
      <c r="M67" s="6" t="s">
        <v>227</v>
      </c>
      <c r="N67" s="46" t="s">
        <v>228</v>
      </c>
      <c r="O67" s="46" t="s">
        <v>229</v>
      </c>
      <c r="P67" s="44"/>
    </row>
    <row r="68" spans="1:16" ht="38.25">
      <c r="A68" s="50">
        <f>A67</f>
        <v>12</v>
      </c>
      <c r="B68" s="45" t="str">
        <f>B67</f>
        <v>Universidad EAFIT</v>
      </c>
      <c r="C68" s="45" t="str">
        <f>C67</f>
        <v>Medellín</v>
      </c>
      <c r="D68" s="45" t="str">
        <f>D67</f>
        <v>Maestría</v>
      </c>
      <c r="E68" s="4" t="s">
        <v>230</v>
      </c>
      <c r="F68" s="4">
        <v>2</v>
      </c>
      <c r="G68" s="4">
        <v>4</v>
      </c>
      <c r="H68" s="4">
        <v>2</v>
      </c>
      <c r="I68" s="45">
        <f>I67</f>
        <v>24</v>
      </c>
      <c r="J68" s="12">
        <v>45839</v>
      </c>
      <c r="K68" s="12">
        <v>46569</v>
      </c>
      <c r="L68" s="4" t="s">
        <v>40</v>
      </c>
      <c r="M68" s="6" t="s">
        <v>231</v>
      </c>
      <c r="N68" s="46" t="str">
        <f t="shared" ref="N68:N78" si="14">N67</f>
        <v xml:space="preserve">promocionposgrados@eafit.edu.co </v>
      </c>
      <c r="O68" s="46"/>
      <c r="P68" s="44"/>
    </row>
    <row r="69" spans="1:16" ht="51">
      <c r="A69" s="50">
        <f t="shared" ref="A69:D78" si="15">A68</f>
        <v>12</v>
      </c>
      <c r="B69" s="45" t="str">
        <f t="shared" si="15"/>
        <v>Universidad EAFIT</v>
      </c>
      <c r="C69" s="45" t="str">
        <f t="shared" si="15"/>
        <v>Medellín</v>
      </c>
      <c r="D69" s="45" t="str">
        <f t="shared" si="15"/>
        <v>Maestría</v>
      </c>
      <c r="E69" s="4" t="s">
        <v>232</v>
      </c>
      <c r="F69" s="4">
        <v>2</v>
      </c>
      <c r="G69" s="4">
        <v>4</v>
      </c>
      <c r="H69" s="4">
        <v>2</v>
      </c>
      <c r="I69" s="45">
        <f t="shared" ref="I69:I78" si="16">I68</f>
        <v>24</v>
      </c>
      <c r="J69" s="12">
        <v>45839</v>
      </c>
      <c r="K69" s="12">
        <v>46569</v>
      </c>
      <c r="L69" s="4" t="s">
        <v>40</v>
      </c>
      <c r="M69" s="6" t="s">
        <v>233</v>
      </c>
      <c r="N69" s="46" t="str">
        <f t="shared" si="14"/>
        <v xml:space="preserve">promocionposgrados@eafit.edu.co </v>
      </c>
      <c r="O69" s="46"/>
      <c r="P69" s="44"/>
    </row>
    <row r="70" spans="1:16" ht="51">
      <c r="A70" s="50">
        <f t="shared" si="15"/>
        <v>12</v>
      </c>
      <c r="B70" s="45" t="str">
        <f t="shared" si="15"/>
        <v>Universidad EAFIT</v>
      </c>
      <c r="C70" s="45" t="str">
        <f t="shared" si="15"/>
        <v>Medellín</v>
      </c>
      <c r="D70" s="45" t="str">
        <f t="shared" si="15"/>
        <v>Maestría</v>
      </c>
      <c r="E70" s="4" t="s">
        <v>234</v>
      </c>
      <c r="F70" s="4">
        <v>1.5</v>
      </c>
      <c r="G70" s="4">
        <v>3</v>
      </c>
      <c r="H70" s="4">
        <v>2</v>
      </c>
      <c r="I70" s="45">
        <f t="shared" si="16"/>
        <v>24</v>
      </c>
      <c r="J70" s="12">
        <v>45839</v>
      </c>
      <c r="K70" s="12">
        <v>46357</v>
      </c>
      <c r="L70" s="4" t="s">
        <v>40</v>
      </c>
      <c r="M70" s="6" t="s">
        <v>235</v>
      </c>
      <c r="N70" s="46" t="str">
        <f t="shared" si="14"/>
        <v xml:space="preserve">promocionposgrados@eafit.edu.co </v>
      </c>
      <c r="O70" s="46"/>
      <c r="P70" s="44"/>
    </row>
    <row r="71" spans="1:16" ht="51">
      <c r="A71" s="50">
        <f t="shared" si="15"/>
        <v>12</v>
      </c>
      <c r="B71" s="45" t="str">
        <f t="shared" si="15"/>
        <v>Universidad EAFIT</v>
      </c>
      <c r="C71" s="45" t="str">
        <f t="shared" si="15"/>
        <v>Medellín</v>
      </c>
      <c r="D71" s="45" t="str">
        <f t="shared" si="15"/>
        <v>Maestría</v>
      </c>
      <c r="E71" s="4" t="s">
        <v>236</v>
      </c>
      <c r="F71" s="4">
        <v>1.5</v>
      </c>
      <c r="G71" s="4">
        <v>3</v>
      </c>
      <c r="H71" s="4">
        <v>2</v>
      </c>
      <c r="I71" s="45">
        <f t="shared" si="16"/>
        <v>24</v>
      </c>
      <c r="J71" s="12">
        <v>45839</v>
      </c>
      <c r="K71" s="12">
        <v>46357</v>
      </c>
      <c r="L71" s="4" t="s">
        <v>40</v>
      </c>
      <c r="M71" s="6" t="s">
        <v>237</v>
      </c>
      <c r="N71" s="46" t="str">
        <f t="shared" si="14"/>
        <v xml:space="preserve">promocionposgrados@eafit.edu.co </v>
      </c>
      <c r="O71" s="46"/>
      <c r="P71" s="44"/>
    </row>
    <row r="72" spans="1:16" ht="38.25">
      <c r="A72" s="50">
        <f t="shared" si="15"/>
        <v>12</v>
      </c>
      <c r="B72" s="45" t="str">
        <f t="shared" si="15"/>
        <v>Universidad EAFIT</v>
      </c>
      <c r="C72" s="45" t="str">
        <f t="shared" si="15"/>
        <v>Medellín</v>
      </c>
      <c r="D72" s="45" t="str">
        <f t="shared" si="15"/>
        <v>Maestría</v>
      </c>
      <c r="E72" s="4" t="s">
        <v>238</v>
      </c>
      <c r="F72" s="4">
        <v>1.5</v>
      </c>
      <c r="G72" s="4">
        <v>3</v>
      </c>
      <c r="H72" s="4">
        <v>2</v>
      </c>
      <c r="I72" s="45">
        <f t="shared" si="16"/>
        <v>24</v>
      </c>
      <c r="J72" s="12">
        <v>45839</v>
      </c>
      <c r="K72" s="12">
        <v>46357</v>
      </c>
      <c r="L72" s="4" t="s">
        <v>23</v>
      </c>
      <c r="M72" s="6" t="s">
        <v>239</v>
      </c>
      <c r="N72" s="46" t="str">
        <f t="shared" si="14"/>
        <v xml:space="preserve">promocionposgrados@eafit.edu.co </v>
      </c>
      <c r="O72" s="46"/>
      <c r="P72" s="44"/>
    </row>
    <row r="73" spans="1:16" ht="38.25">
      <c r="A73" s="50">
        <f t="shared" si="15"/>
        <v>12</v>
      </c>
      <c r="B73" s="45" t="str">
        <f t="shared" si="15"/>
        <v>Universidad EAFIT</v>
      </c>
      <c r="C73" s="45" t="str">
        <f t="shared" si="15"/>
        <v>Medellín</v>
      </c>
      <c r="D73" s="45" t="str">
        <f t="shared" si="15"/>
        <v>Maestría</v>
      </c>
      <c r="E73" s="4" t="s">
        <v>240</v>
      </c>
      <c r="F73" s="4">
        <v>2</v>
      </c>
      <c r="G73" s="4">
        <v>4</v>
      </c>
      <c r="H73" s="4">
        <v>2</v>
      </c>
      <c r="I73" s="45">
        <f t="shared" si="16"/>
        <v>24</v>
      </c>
      <c r="J73" s="12">
        <v>45839</v>
      </c>
      <c r="K73" s="12">
        <v>46357</v>
      </c>
      <c r="L73" s="4" t="s">
        <v>40</v>
      </c>
      <c r="M73" s="6" t="s">
        <v>241</v>
      </c>
      <c r="N73" s="46" t="str">
        <f t="shared" si="14"/>
        <v xml:space="preserve">promocionposgrados@eafit.edu.co </v>
      </c>
      <c r="O73" s="46"/>
      <c r="P73" s="44"/>
    </row>
    <row r="74" spans="1:16" ht="51">
      <c r="A74" s="50">
        <f t="shared" si="15"/>
        <v>12</v>
      </c>
      <c r="B74" s="45" t="str">
        <f t="shared" si="15"/>
        <v>Universidad EAFIT</v>
      </c>
      <c r="C74" s="45" t="str">
        <f t="shared" si="15"/>
        <v>Medellín</v>
      </c>
      <c r="D74" s="45" t="str">
        <f t="shared" si="15"/>
        <v>Maestría</v>
      </c>
      <c r="E74" s="4" t="s">
        <v>242</v>
      </c>
      <c r="F74" s="4">
        <v>2</v>
      </c>
      <c r="G74" s="4">
        <v>4</v>
      </c>
      <c r="H74" s="4">
        <v>2</v>
      </c>
      <c r="I74" s="45">
        <f t="shared" si="16"/>
        <v>24</v>
      </c>
      <c r="J74" s="12">
        <v>45839</v>
      </c>
      <c r="K74" s="12">
        <v>46357</v>
      </c>
      <c r="L74" s="4" t="s">
        <v>40</v>
      </c>
      <c r="M74" s="6" t="s">
        <v>243</v>
      </c>
      <c r="N74" s="46" t="str">
        <f t="shared" si="14"/>
        <v xml:space="preserve">promocionposgrados@eafit.edu.co </v>
      </c>
      <c r="O74" s="46"/>
      <c r="P74" s="44"/>
    </row>
    <row r="75" spans="1:16" ht="38.25">
      <c r="A75" s="50">
        <f t="shared" si="15"/>
        <v>12</v>
      </c>
      <c r="B75" s="45" t="str">
        <f t="shared" si="15"/>
        <v>Universidad EAFIT</v>
      </c>
      <c r="C75" s="45" t="str">
        <f t="shared" si="15"/>
        <v>Medellín</v>
      </c>
      <c r="D75" s="45" t="str">
        <f t="shared" si="15"/>
        <v>Maestría</v>
      </c>
      <c r="E75" s="4" t="s">
        <v>244</v>
      </c>
      <c r="F75" s="4">
        <v>1.5</v>
      </c>
      <c r="G75" s="4">
        <v>3</v>
      </c>
      <c r="H75" s="4">
        <v>2</v>
      </c>
      <c r="I75" s="45">
        <f t="shared" si="16"/>
        <v>24</v>
      </c>
      <c r="J75" s="12">
        <v>45839</v>
      </c>
      <c r="K75" s="12">
        <v>46357</v>
      </c>
      <c r="L75" s="4" t="s">
        <v>40</v>
      </c>
      <c r="M75" s="6" t="s">
        <v>245</v>
      </c>
      <c r="N75" s="46" t="str">
        <f t="shared" si="14"/>
        <v xml:space="preserve">promocionposgrados@eafit.edu.co </v>
      </c>
      <c r="O75" s="46"/>
      <c r="P75" s="44"/>
    </row>
    <row r="76" spans="1:16" ht="38.25">
      <c r="A76" s="50">
        <f t="shared" si="15"/>
        <v>12</v>
      </c>
      <c r="B76" s="45" t="str">
        <f t="shared" si="15"/>
        <v>Universidad EAFIT</v>
      </c>
      <c r="C76" s="45" t="str">
        <f t="shared" si="15"/>
        <v>Medellín</v>
      </c>
      <c r="D76" s="45" t="str">
        <f t="shared" si="15"/>
        <v>Maestría</v>
      </c>
      <c r="E76" s="4" t="s">
        <v>246</v>
      </c>
      <c r="F76" s="4">
        <v>1.5</v>
      </c>
      <c r="G76" s="4">
        <v>3</v>
      </c>
      <c r="H76" s="4">
        <v>2</v>
      </c>
      <c r="I76" s="45">
        <f t="shared" si="16"/>
        <v>24</v>
      </c>
      <c r="J76" s="12">
        <v>45839</v>
      </c>
      <c r="K76" s="12">
        <v>46357</v>
      </c>
      <c r="L76" s="4" t="s">
        <v>40</v>
      </c>
      <c r="M76" s="6" t="s">
        <v>247</v>
      </c>
      <c r="N76" s="46" t="str">
        <f t="shared" si="14"/>
        <v xml:space="preserve">promocionposgrados@eafit.edu.co </v>
      </c>
      <c r="O76" s="46"/>
      <c r="P76" s="44"/>
    </row>
    <row r="77" spans="1:16" ht="51">
      <c r="A77" s="50">
        <f t="shared" si="15"/>
        <v>12</v>
      </c>
      <c r="B77" s="45" t="str">
        <f t="shared" si="15"/>
        <v>Universidad EAFIT</v>
      </c>
      <c r="C77" s="45" t="str">
        <f t="shared" si="15"/>
        <v>Medellín</v>
      </c>
      <c r="D77" s="45" t="str">
        <f t="shared" si="15"/>
        <v>Maestría</v>
      </c>
      <c r="E77" s="4" t="s">
        <v>248</v>
      </c>
      <c r="F77" s="4">
        <v>1.5</v>
      </c>
      <c r="G77" s="4">
        <v>3</v>
      </c>
      <c r="H77" s="4">
        <v>2</v>
      </c>
      <c r="I77" s="45">
        <f t="shared" si="16"/>
        <v>24</v>
      </c>
      <c r="J77" s="12">
        <v>45839</v>
      </c>
      <c r="K77" s="12">
        <v>46357</v>
      </c>
      <c r="L77" s="4" t="s">
        <v>40</v>
      </c>
      <c r="M77" s="6" t="s">
        <v>249</v>
      </c>
      <c r="N77" s="46" t="str">
        <f t="shared" si="14"/>
        <v xml:space="preserve">promocionposgrados@eafit.edu.co </v>
      </c>
      <c r="O77" s="46"/>
      <c r="P77" s="44"/>
    </row>
    <row r="78" spans="1:16" ht="63.75">
      <c r="A78" s="50">
        <f t="shared" si="15"/>
        <v>12</v>
      </c>
      <c r="B78" s="45" t="str">
        <f t="shared" si="15"/>
        <v>Universidad EAFIT</v>
      </c>
      <c r="C78" s="45" t="str">
        <f t="shared" si="15"/>
        <v>Medellín</v>
      </c>
      <c r="D78" s="45" t="str">
        <f t="shared" si="15"/>
        <v>Maestría</v>
      </c>
      <c r="E78" s="4" t="s">
        <v>250</v>
      </c>
      <c r="F78" s="4">
        <v>2</v>
      </c>
      <c r="G78" s="4">
        <v>4</v>
      </c>
      <c r="H78" s="4">
        <v>2</v>
      </c>
      <c r="I78" s="45">
        <f t="shared" si="16"/>
        <v>24</v>
      </c>
      <c r="J78" s="12">
        <v>45839</v>
      </c>
      <c r="K78" s="12">
        <v>46357</v>
      </c>
      <c r="L78" s="4" t="s">
        <v>40</v>
      </c>
      <c r="M78" s="6" t="s">
        <v>251</v>
      </c>
      <c r="N78" s="46" t="str">
        <f t="shared" si="14"/>
        <v xml:space="preserve">promocionposgrados@eafit.edu.co </v>
      </c>
      <c r="O78" s="46"/>
      <c r="P78" s="44"/>
    </row>
    <row r="79" spans="1:16" ht="38.25">
      <c r="A79" s="50">
        <v>13</v>
      </c>
      <c r="B79" s="45" t="s">
        <v>252</v>
      </c>
      <c r="C79" s="45" t="s">
        <v>63</v>
      </c>
      <c r="D79" s="45" t="s">
        <v>19</v>
      </c>
      <c r="E79" s="4" t="s">
        <v>253</v>
      </c>
      <c r="F79" s="4">
        <v>2</v>
      </c>
      <c r="G79" s="4">
        <v>4</v>
      </c>
      <c r="H79" s="4">
        <v>1</v>
      </c>
      <c r="I79" s="48">
        <v>14</v>
      </c>
      <c r="J79" s="12">
        <v>45863</v>
      </c>
      <c r="K79" s="26" t="s">
        <v>254</v>
      </c>
      <c r="L79" s="4" t="s">
        <v>40</v>
      </c>
      <c r="M79" s="6" t="s">
        <v>255</v>
      </c>
      <c r="N79" s="6" t="s">
        <v>256</v>
      </c>
      <c r="O79" s="46" t="s">
        <v>257</v>
      </c>
      <c r="P79" s="51" t="s">
        <v>258</v>
      </c>
    </row>
    <row r="80" spans="1:16" ht="25.5">
      <c r="A80" s="50">
        <f>A79</f>
        <v>13</v>
      </c>
      <c r="B80" s="45" t="str">
        <f>B79</f>
        <v>Universidad Pontificia Bolivariana Sede Central Medellín</v>
      </c>
      <c r="C80" s="45" t="str">
        <f>C79</f>
        <v>Medellín</v>
      </c>
      <c r="D80" s="45" t="str">
        <f>D79</f>
        <v>Maestría</v>
      </c>
      <c r="E80" s="4" t="s">
        <v>259</v>
      </c>
      <c r="F80" s="4">
        <v>2</v>
      </c>
      <c r="G80" s="4">
        <v>4</v>
      </c>
      <c r="H80" s="4">
        <v>1</v>
      </c>
      <c r="I80" s="48">
        <f>I79</f>
        <v>14</v>
      </c>
      <c r="J80" s="12">
        <v>45863</v>
      </c>
      <c r="K80" s="26" t="s">
        <v>254</v>
      </c>
      <c r="L80" s="4" t="s">
        <v>40</v>
      </c>
      <c r="M80" s="6" t="s">
        <v>260</v>
      </c>
      <c r="N80" s="6" t="s">
        <v>261</v>
      </c>
      <c r="O80" s="46" t="str">
        <f t="shared" ref="O80:O87" si="17">O79</f>
        <v>relaciones.internacionales@upb.edu.co; marleny.medina@upb.edu.co</v>
      </c>
      <c r="P80" s="51"/>
    </row>
    <row r="81" spans="1:16" ht="25.5">
      <c r="A81" s="50">
        <f t="shared" ref="A81:D87" si="18">A80</f>
        <v>13</v>
      </c>
      <c r="B81" s="45" t="str">
        <f t="shared" si="18"/>
        <v>Universidad Pontificia Bolivariana Sede Central Medellín</v>
      </c>
      <c r="C81" s="45" t="str">
        <f t="shared" si="18"/>
        <v>Medellín</v>
      </c>
      <c r="D81" s="45" t="str">
        <f t="shared" si="18"/>
        <v>Maestría</v>
      </c>
      <c r="E81" s="4" t="s">
        <v>262</v>
      </c>
      <c r="F81" s="4" t="s">
        <v>263</v>
      </c>
      <c r="G81" s="4">
        <v>3</v>
      </c>
      <c r="H81" s="4">
        <v>2</v>
      </c>
      <c r="I81" s="48">
        <f t="shared" ref="I81:I87" si="19">I80</f>
        <v>14</v>
      </c>
      <c r="J81" s="12">
        <v>45863</v>
      </c>
      <c r="K81" s="26" t="s">
        <v>254</v>
      </c>
      <c r="L81" s="4" t="s">
        <v>40</v>
      </c>
      <c r="M81" s="6" t="s">
        <v>264</v>
      </c>
      <c r="N81" s="6" t="s">
        <v>265</v>
      </c>
      <c r="O81" s="46" t="str">
        <f t="shared" si="17"/>
        <v>relaciones.internacionales@upb.edu.co; marleny.medina@upb.edu.co</v>
      </c>
      <c r="P81" s="51"/>
    </row>
    <row r="82" spans="1:16" ht="25.5">
      <c r="A82" s="50">
        <f t="shared" si="18"/>
        <v>13</v>
      </c>
      <c r="B82" s="45" t="str">
        <f t="shared" si="18"/>
        <v>Universidad Pontificia Bolivariana Sede Central Medellín</v>
      </c>
      <c r="C82" s="45" t="str">
        <f t="shared" si="18"/>
        <v>Medellín</v>
      </c>
      <c r="D82" s="45" t="str">
        <f t="shared" si="18"/>
        <v>Maestría</v>
      </c>
      <c r="E82" s="4" t="s">
        <v>266</v>
      </c>
      <c r="F82" s="4">
        <v>2</v>
      </c>
      <c r="G82" s="4">
        <v>4</v>
      </c>
      <c r="H82" s="4">
        <v>2</v>
      </c>
      <c r="I82" s="48">
        <f t="shared" si="19"/>
        <v>14</v>
      </c>
      <c r="J82" s="12">
        <v>45863</v>
      </c>
      <c r="K82" s="26" t="s">
        <v>254</v>
      </c>
      <c r="L82" s="4" t="s">
        <v>40</v>
      </c>
      <c r="M82" s="6" t="s">
        <v>267</v>
      </c>
      <c r="N82" s="6" t="s">
        <v>268</v>
      </c>
      <c r="O82" s="46" t="str">
        <f t="shared" si="17"/>
        <v>relaciones.internacionales@upb.edu.co; marleny.medina@upb.edu.co</v>
      </c>
      <c r="P82" s="51"/>
    </row>
    <row r="83" spans="1:16" ht="25.5">
      <c r="A83" s="50">
        <f t="shared" si="18"/>
        <v>13</v>
      </c>
      <c r="B83" s="45" t="str">
        <f t="shared" si="18"/>
        <v>Universidad Pontificia Bolivariana Sede Central Medellín</v>
      </c>
      <c r="C83" s="45" t="str">
        <f t="shared" si="18"/>
        <v>Medellín</v>
      </c>
      <c r="D83" s="45" t="str">
        <f t="shared" si="18"/>
        <v>Maestría</v>
      </c>
      <c r="E83" s="4" t="s">
        <v>269</v>
      </c>
      <c r="F83" s="4">
        <v>4</v>
      </c>
      <c r="G83" s="4">
        <v>8</v>
      </c>
      <c r="H83" s="4">
        <v>1</v>
      </c>
      <c r="I83" s="48">
        <f t="shared" si="19"/>
        <v>14</v>
      </c>
      <c r="J83" s="12">
        <v>45863</v>
      </c>
      <c r="K83" s="26" t="s">
        <v>254</v>
      </c>
      <c r="L83" s="4" t="s">
        <v>40</v>
      </c>
      <c r="M83" s="6" t="s">
        <v>270</v>
      </c>
      <c r="N83" s="6" t="s">
        <v>271</v>
      </c>
      <c r="O83" s="46" t="str">
        <f t="shared" si="17"/>
        <v>relaciones.internacionales@upb.edu.co; marleny.medina@upb.edu.co</v>
      </c>
      <c r="P83" s="51"/>
    </row>
    <row r="84" spans="1:16" ht="25.5">
      <c r="A84" s="50">
        <f t="shared" si="18"/>
        <v>13</v>
      </c>
      <c r="B84" s="45" t="str">
        <f t="shared" si="18"/>
        <v>Universidad Pontificia Bolivariana Sede Central Medellín</v>
      </c>
      <c r="C84" s="45" t="str">
        <f t="shared" si="18"/>
        <v>Medellín</v>
      </c>
      <c r="D84" s="45" t="str">
        <f t="shared" si="18"/>
        <v>Maestría</v>
      </c>
      <c r="E84" s="4" t="s">
        <v>272</v>
      </c>
      <c r="F84" s="4">
        <v>4</v>
      </c>
      <c r="G84" s="4">
        <v>8</v>
      </c>
      <c r="H84" s="4">
        <v>1</v>
      </c>
      <c r="I84" s="48">
        <f t="shared" si="19"/>
        <v>14</v>
      </c>
      <c r="J84" s="12">
        <v>45863</v>
      </c>
      <c r="K84" s="26" t="s">
        <v>254</v>
      </c>
      <c r="L84" s="4" t="s">
        <v>40</v>
      </c>
      <c r="M84" s="6" t="s">
        <v>273</v>
      </c>
      <c r="N84" s="6" t="s">
        <v>274</v>
      </c>
      <c r="O84" s="46" t="str">
        <f t="shared" si="17"/>
        <v>relaciones.internacionales@upb.edu.co; marleny.medina@upb.edu.co</v>
      </c>
      <c r="P84" s="51"/>
    </row>
    <row r="85" spans="1:16" ht="25.5">
      <c r="A85" s="50">
        <f t="shared" si="18"/>
        <v>13</v>
      </c>
      <c r="B85" s="45" t="str">
        <f t="shared" si="18"/>
        <v>Universidad Pontificia Bolivariana Sede Central Medellín</v>
      </c>
      <c r="C85" s="45" t="str">
        <f t="shared" si="18"/>
        <v>Medellín</v>
      </c>
      <c r="D85" s="45" t="str">
        <f t="shared" si="18"/>
        <v>Maestría</v>
      </c>
      <c r="E85" s="4" t="s">
        <v>275</v>
      </c>
      <c r="F85" s="4" t="s">
        <v>263</v>
      </c>
      <c r="G85" s="4">
        <v>3</v>
      </c>
      <c r="H85" s="4">
        <v>2</v>
      </c>
      <c r="I85" s="48">
        <f t="shared" si="19"/>
        <v>14</v>
      </c>
      <c r="J85" s="12">
        <v>45863</v>
      </c>
      <c r="K85" s="26" t="s">
        <v>254</v>
      </c>
      <c r="L85" s="4" t="s">
        <v>23</v>
      </c>
      <c r="M85" s="6" t="s">
        <v>276</v>
      </c>
      <c r="N85" s="6" t="s">
        <v>277</v>
      </c>
      <c r="O85" s="46" t="str">
        <f t="shared" si="17"/>
        <v>relaciones.internacionales@upb.edu.co; marleny.medina@upb.edu.co</v>
      </c>
      <c r="P85" s="51"/>
    </row>
    <row r="86" spans="1:16" ht="25.5">
      <c r="A86" s="50">
        <f t="shared" si="18"/>
        <v>13</v>
      </c>
      <c r="B86" s="45" t="str">
        <f t="shared" si="18"/>
        <v>Universidad Pontificia Bolivariana Sede Central Medellín</v>
      </c>
      <c r="C86" s="45" t="str">
        <f t="shared" si="18"/>
        <v>Medellín</v>
      </c>
      <c r="D86" s="45" t="str">
        <f t="shared" si="18"/>
        <v>Maestría</v>
      </c>
      <c r="E86" s="4" t="s">
        <v>278</v>
      </c>
      <c r="F86" s="4" t="s">
        <v>263</v>
      </c>
      <c r="G86" s="4">
        <v>3</v>
      </c>
      <c r="H86" s="4">
        <v>2</v>
      </c>
      <c r="I86" s="48">
        <f t="shared" si="19"/>
        <v>14</v>
      </c>
      <c r="J86" s="12">
        <v>45863</v>
      </c>
      <c r="K86" s="26" t="s">
        <v>254</v>
      </c>
      <c r="L86" s="4" t="s">
        <v>23</v>
      </c>
      <c r="M86" s="6" t="s">
        <v>279</v>
      </c>
      <c r="N86" s="6" t="s">
        <v>280</v>
      </c>
      <c r="O86" s="46" t="str">
        <f t="shared" si="17"/>
        <v>relaciones.internacionales@upb.edu.co; marleny.medina@upb.edu.co</v>
      </c>
      <c r="P86" s="51"/>
    </row>
    <row r="87" spans="1:16" ht="38.25">
      <c r="A87" s="50">
        <f t="shared" si="18"/>
        <v>13</v>
      </c>
      <c r="B87" s="45" t="str">
        <f t="shared" si="18"/>
        <v>Universidad Pontificia Bolivariana Sede Central Medellín</v>
      </c>
      <c r="C87" s="45" t="str">
        <f t="shared" si="18"/>
        <v>Medellín</v>
      </c>
      <c r="D87" s="45" t="str">
        <f t="shared" si="18"/>
        <v>Maestría</v>
      </c>
      <c r="E87" s="4" t="s">
        <v>281</v>
      </c>
      <c r="F87" s="4" t="s">
        <v>263</v>
      </c>
      <c r="G87" s="4">
        <v>3</v>
      </c>
      <c r="H87" s="4">
        <v>2</v>
      </c>
      <c r="I87" s="48">
        <f t="shared" si="19"/>
        <v>14</v>
      </c>
      <c r="J87" s="12">
        <v>45863</v>
      </c>
      <c r="K87" s="26" t="s">
        <v>254</v>
      </c>
      <c r="L87" s="4" t="s">
        <v>23</v>
      </c>
      <c r="M87" s="6" t="s">
        <v>282</v>
      </c>
      <c r="N87" s="6" t="s">
        <v>283</v>
      </c>
      <c r="O87" s="46" t="str">
        <f t="shared" si="17"/>
        <v>relaciones.internacionales@upb.edu.co; marleny.medina@upb.edu.co</v>
      </c>
      <c r="P87" s="51"/>
    </row>
    <row r="88" spans="1:16" ht="89.25">
      <c r="A88" s="27">
        <v>14</v>
      </c>
      <c r="B88" s="14" t="s">
        <v>284</v>
      </c>
      <c r="C88" s="14" t="s">
        <v>18</v>
      </c>
      <c r="D88" s="4" t="s">
        <v>19</v>
      </c>
      <c r="E88" s="4" t="s">
        <v>285</v>
      </c>
      <c r="F88" s="4" t="s">
        <v>263</v>
      </c>
      <c r="G88" s="4">
        <v>3</v>
      </c>
      <c r="H88" s="4">
        <v>1</v>
      </c>
      <c r="I88" s="4">
        <v>1</v>
      </c>
      <c r="J88" s="12" t="s">
        <v>286</v>
      </c>
      <c r="K88" s="12" t="s">
        <v>287</v>
      </c>
      <c r="L88" s="4" t="s">
        <v>40</v>
      </c>
      <c r="M88" s="6" t="s">
        <v>288</v>
      </c>
      <c r="N88" s="6" t="s">
        <v>289</v>
      </c>
      <c r="O88" s="6" t="s">
        <v>290</v>
      </c>
      <c r="P88" s="4"/>
    </row>
    <row r="89" spans="1:16" ht="38.25">
      <c r="A89" s="50">
        <v>15</v>
      </c>
      <c r="B89" s="45" t="s">
        <v>291</v>
      </c>
      <c r="C89" s="45" t="s">
        <v>292</v>
      </c>
      <c r="D89" s="45" t="s">
        <v>19</v>
      </c>
      <c r="E89" s="4" t="s">
        <v>293</v>
      </c>
      <c r="F89" s="4">
        <v>2</v>
      </c>
      <c r="G89" s="4">
        <v>4</v>
      </c>
      <c r="H89" s="4">
        <v>1</v>
      </c>
      <c r="I89" s="48">
        <v>15</v>
      </c>
      <c r="J89" s="12">
        <v>45870</v>
      </c>
      <c r="K89" s="12">
        <v>46537</v>
      </c>
      <c r="L89" s="4" t="s">
        <v>23</v>
      </c>
      <c r="M89" s="6" t="s">
        <v>294</v>
      </c>
      <c r="N89" s="6" t="s">
        <v>295</v>
      </c>
      <c r="O89" s="46" t="s">
        <v>296</v>
      </c>
      <c r="P89" s="45"/>
    </row>
    <row r="90" spans="1:16" ht="25.5">
      <c r="A90" s="50">
        <f>A89</f>
        <v>15</v>
      </c>
      <c r="B90" s="45" t="str">
        <f>B89</f>
        <v>Universidad de Manizales</v>
      </c>
      <c r="C90" s="45" t="str">
        <f>C89</f>
        <v>Manizales</v>
      </c>
      <c r="D90" s="45" t="str">
        <f>D89</f>
        <v>Maestría</v>
      </c>
      <c r="E90" s="4" t="s">
        <v>297</v>
      </c>
      <c r="F90" s="4">
        <v>2</v>
      </c>
      <c r="G90" s="4">
        <v>4</v>
      </c>
      <c r="H90" s="4">
        <v>1</v>
      </c>
      <c r="I90" s="48">
        <f>I89</f>
        <v>15</v>
      </c>
      <c r="J90" s="12">
        <v>45870</v>
      </c>
      <c r="K90" s="12">
        <v>46537</v>
      </c>
      <c r="L90" s="4" t="s">
        <v>40</v>
      </c>
      <c r="M90" s="6" t="s">
        <v>298</v>
      </c>
      <c r="N90" s="6" t="s">
        <v>299</v>
      </c>
      <c r="O90" s="46" t="str">
        <f t="shared" ref="O90:O97" si="20">O89</f>
        <v>dir_ori@umanizales.edu.co</v>
      </c>
      <c r="P90" s="45"/>
    </row>
    <row r="91" spans="1:16" ht="38.25">
      <c r="A91" s="50">
        <f t="shared" ref="A91:D97" si="21">A90</f>
        <v>15</v>
      </c>
      <c r="B91" s="45" t="str">
        <f t="shared" si="21"/>
        <v>Universidad de Manizales</v>
      </c>
      <c r="C91" s="45" t="str">
        <f t="shared" si="21"/>
        <v>Manizales</v>
      </c>
      <c r="D91" s="45" t="str">
        <f t="shared" si="21"/>
        <v>Maestría</v>
      </c>
      <c r="E91" s="4" t="s">
        <v>300</v>
      </c>
      <c r="F91" s="4">
        <v>2</v>
      </c>
      <c r="G91" s="4">
        <v>4</v>
      </c>
      <c r="H91" s="4">
        <v>1</v>
      </c>
      <c r="I91" s="48">
        <f t="shared" ref="I91:I97" si="22">I90</f>
        <v>15</v>
      </c>
      <c r="J91" s="12">
        <v>45870</v>
      </c>
      <c r="K91" s="12">
        <v>46537</v>
      </c>
      <c r="L91" s="4" t="s">
        <v>23</v>
      </c>
      <c r="M91" s="6" t="s">
        <v>301</v>
      </c>
      <c r="N91" s="46" t="s">
        <v>295</v>
      </c>
      <c r="O91" s="46" t="str">
        <f t="shared" si="20"/>
        <v>dir_ori@umanizales.edu.co</v>
      </c>
      <c r="P91" s="45"/>
    </row>
    <row r="92" spans="1:16" ht="51">
      <c r="A92" s="50">
        <f t="shared" si="21"/>
        <v>15</v>
      </c>
      <c r="B92" s="45" t="str">
        <f t="shared" si="21"/>
        <v>Universidad de Manizales</v>
      </c>
      <c r="C92" s="45" t="str">
        <f t="shared" si="21"/>
        <v>Manizales</v>
      </c>
      <c r="D92" s="45" t="str">
        <f t="shared" si="21"/>
        <v>Maestría</v>
      </c>
      <c r="E92" s="4" t="s">
        <v>302</v>
      </c>
      <c r="F92" s="4">
        <v>2</v>
      </c>
      <c r="G92" s="4">
        <v>4</v>
      </c>
      <c r="H92" s="4">
        <v>1</v>
      </c>
      <c r="I92" s="48">
        <f t="shared" si="22"/>
        <v>15</v>
      </c>
      <c r="J92" s="12">
        <v>45870</v>
      </c>
      <c r="K92" s="12">
        <v>46537</v>
      </c>
      <c r="L92" s="4" t="s">
        <v>23</v>
      </c>
      <c r="M92" s="6" t="s">
        <v>303</v>
      </c>
      <c r="N92" s="46"/>
      <c r="O92" s="46" t="str">
        <f t="shared" si="20"/>
        <v>dir_ori@umanizales.edu.co</v>
      </c>
      <c r="P92" s="45"/>
    </row>
    <row r="93" spans="1:16" ht="38.25">
      <c r="A93" s="50">
        <f t="shared" si="21"/>
        <v>15</v>
      </c>
      <c r="B93" s="45" t="str">
        <f t="shared" si="21"/>
        <v>Universidad de Manizales</v>
      </c>
      <c r="C93" s="45" t="str">
        <f t="shared" si="21"/>
        <v>Manizales</v>
      </c>
      <c r="D93" s="45" t="str">
        <f t="shared" si="21"/>
        <v>Maestría</v>
      </c>
      <c r="E93" s="4" t="s">
        <v>304</v>
      </c>
      <c r="F93" s="4">
        <v>2</v>
      </c>
      <c r="G93" s="4">
        <v>3</v>
      </c>
      <c r="H93" s="4">
        <v>4</v>
      </c>
      <c r="I93" s="48">
        <f t="shared" si="22"/>
        <v>15</v>
      </c>
      <c r="J93" s="12">
        <v>45870</v>
      </c>
      <c r="K93" s="12">
        <v>46356</v>
      </c>
      <c r="L93" s="4" t="s">
        <v>23</v>
      </c>
      <c r="M93" s="6" t="s">
        <v>305</v>
      </c>
      <c r="N93" s="46"/>
      <c r="O93" s="46" t="str">
        <f t="shared" si="20"/>
        <v>dir_ori@umanizales.edu.co</v>
      </c>
      <c r="P93" s="45"/>
    </row>
    <row r="94" spans="1:16" ht="25.5">
      <c r="A94" s="50">
        <f t="shared" si="21"/>
        <v>15</v>
      </c>
      <c r="B94" s="45" t="str">
        <f t="shared" si="21"/>
        <v>Universidad de Manizales</v>
      </c>
      <c r="C94" s="45" t="str">
        <f t="shared" si="21"/>
        <v>Manizales</v>
      </c>
      <c r="D94" s="45" t="str">
        <f t="shared" si="21"/>
        <v>Maestría</v>
      </c>
      <c r="E94" s="4" t="s">
        <v>127</v>
      </c>
      <c r="F94" s="4">
        <v>2</v>
      </c>
      <c r="G94" s="4">
        <v>4</v>
      </c>
      <c r="H94" s="4">
        <v>4</v>
      </c>
      <c r="I94" s="48">
        <f t="shared" si="22"/>
        <v>15</v>
      </c>
      <c r="J94" s="12">
        <v>45870</v>
      </c>
      <c r="K94" s="12">
        <v>46537</v>
      </c>
      <c r="L94" s="4" t="s">
        <v>23</v>
      </c>
      <c r="M94" s="6" t="s">
        <v>306</v>
      </c>
      <c r="N94" s="46"/>
      <c r="O94" s="46" t="str">
        <f t="shared" si="20"/>
        <v>dir_ori@umanizales.edu.co</v>
      </c>
      <c r="P94" s="45"/>
    </row>
    <row r="95" spans="1:16" ht="25.5">
      <c r="A95" s="50">
        <f t="shared" si="21"/>
        <v>15</v>
      </c>
      <c r="B95" s="45" t="str">
        <f t="shared" si="21"/>
        <v>Universidad de Manizales</v>
      </c>
      <c r="C95" s="45" t="str">
        <f t="shared" si="21"/>
        <v>Manizales</v>
      </c>
      <c r="D95" s="45" t="str">
        <f t="shared" si="21"/>
        <v>Maestría</v>
      </c>
      <c r="E95" s="4" t="s">
        <v>307</v>
      </c>
      <c r="F95" s="4">
        <v>2</v>
      </c>
      <c r="G95" s="4">
        <v>4</v>
      </c>
      <c r="H95" s="4">
        <v>1</v>
      </c>
      <c r="I95" s="48">
        <f t="shared" si="22"/>
        <v>15</v>
      </c>
      <c r="J95" s="12">
        <v>45870</v>
      </c>
      <c r="K95" s="12">
        <v>46537</v>
      </c>
      <c r="L95" s="4" t="s">
        <v>23</v>
      </c>
      <c r="M95" s="6" t="s">
        <v>308</v>
      </c>
      <c r="N95" s="46"/>
      <c r="O95" s="46" t="str">
        <f t="shared" si="20"/>
        <v>dir_ori@umanizales.edu.co</v>
      </c>
      <c r="P95" s="45"/>
    </row>
    <row r="96" spans="1:16" ht="38.25">
      <c r="A96" s="50">
        <f t="shared" si="21"/>
        <v>15</v>
      </c>
      <c r="B96" s="45" t="str">
        <f t="shared" si="21"/>
        <v>Universidad de Manizales</v>
      </c>
      <c r="C96" s="45" t="str">
        <f t="shared" si="21"/>
        <v>Manizales</v>
      </c>
      <c r="D96" s="45" t="str">
        <f t="shared" si="21"/>
        <v>Maestría</v>
      </c>
      <c r="E96" s="4" t="s">
        <v>108</v>
      </c>
      <c r="F96" s="4">
        <v>2</v>
      </c>
      <c r="G96" s="4">
        <v>4</v>
      </c>
      <c r="H96" s="4">
        <v>1</v>
      </c>
      <c r="I96" s="48">
        <f t="shared" si="22"/>
        <v>15</v>
      </c>
      <c r="J96" s="12">
        <v>45870</v>
      </c>
      <c r="K96" s="12">
        <v>46537</v>
      </c>
      <c r="L96" s="4" t="s">
        <v>23</v>
      </c>
      <c r="M96" s="6" t="s">
        <v>309</v>
      </c>
      <c r="N96" s="46"/>
      <c r="O96" s="46" t="str">
        <f t="shared" si="20"/>
        <v>dir_ori@umanizales.edu.co</v>
      </c>
      <c r="P96" s="45"/>
    </row>
    <row r="97" spans="1:16" ht="38.25">
      <c r="A97" s="50">
        <f t="shared" si="21"/>
        <v>15</v>
      </c>
      <c r="B97" s="45" t="str">
        <f t="shared" si="21"/>
        <v>Universidad de Manizales</v>
      </c>
      <c r="C97" s="45" t="str">
        <f t="shared" si="21"/>
        <v>Manizales</v>
      </c>
      <c r="D97" s="45" t="str">
        <f t="shared" si="21"/>
        <v>Maestría</v>
      </c>
      <c r="E97" s="4" t="s">
        <v>310</v>
      </c>
      <c r="F97" s="4">
        <v>2</v>
      </c>
      <c r="G97" s="4">
        <v>3</v>
      </c>
      <c r="H97" s="4">
        <v>1</v>
      </c>
      <c r="I97" s="48">
        <f t="shared" si="22"/>
        <v>15</v>
      </c>
      <c r="J97" s="12">
        <v>45870</v>
      </c>
      <c r="K97" s="12">
        <v>46356</v>
      </c>
      <c r="L97" s="4" t="s">
        <v>23</v>
      </c>
      <c r="M97" s="6" t="s">
        <v>311</v>
      </c>
      <c r="N97" s="46"/>
      <c r="O97" s="46" t="str">
        <f t="shared" si="20"/>
        <v>dir_ori@umanizales.edu.co</v>
      </c>
      <c r="P97" s="45"/>
    </row>
    <row r="98" spans="1:16" ht="38.25">
      <c r="A98" s="50">
        <v>16</v>
      </c>
      <c r="B98" s="45" t="s">
        <v>312</v>
      </c>
      <c r="C98" s="45" t="s">
        <v>63</v>
      </c>
      <c r="D98" s="45" t="s">
        <v>19</v>
      </c>
      <c r="E98" s="4" t="s">
        <v>313</v>
      </c>
      <c r="F98" s="4">
        <v>2</v>
      </c>
      <c r="G98" s="4">
        <v>4</v>
      </c>
      <c r="H98" s="4">
        <v>1</v>
      </c>
      <c r="I98" s="45">
        <v>4</v>
      </c>
      <c r="J98" s="4" t="s">
        <v>314</v>
      </c>
      <c r="K98" s="4" t="s">
        <v>315</v>
      </c>
      <c r="L98" s="4" t="s">
        <v>40</v>
      </c>
      <c r="M98" s="6" t="s">
        <v>316</v>
      </c>
      <c r="N98" s="46" t="s">
        <v>317</v>
      </c>
      <c r="O98" s="46" t="s">
        <v>318</v>
      </c>
      <c r="P98" s="45"/>
    </row>
    <row r="99" spans="1:16" ht="25.5">
      <c r="A99" s="50">
        <f t="shared" ref="A99:D101" si="23">A98</f>
        <v>16</v>
      </c>
      <c r="B99" s="45" t="str">
        <f t="shared" si="23"/>
        <v>Institución Universitaria Pascual Bravo</v>
      </c>
      <c r="C99" s="45" t="str">
        <f t="shared" si="23"/>
        <v>Medellín</v>
      </c>
      <c r="D99" s="45" t="str">
        <f t="shared" si="23"/>
        <v>Maestría</v>
      </c>
      <c r="E99" s="4" t="s">
        <v>319</v>
      </c>
      <c r="F99" s="4">
        <v>2</v>
      </c>
      <c r="G99" s="4">
        <v>4</v>
      </c>
      <c r="H99" s="4">
        <v>1</v>
      </c>
      <c r="I99" s="45">
        <f>I98</f>
        <v>4</v>
      </c>
      <c r="J99" s="4" t="s">
        <v>314</v>
      </c>
      <c r="K99" s="4" t="s">
        <v>315</v>
      </c>
      <c r="L99" s="4" t="s">
        <v>40</v>
      </c>
      <c r="M99" s="6" t="s">
        <v>320</v>
      </c>
      <c r="N99" s="46" t="str">
        <f t="shared" ref="N99:O101" si="24">N98</f>
        <v>posgrados@pascualbravo.edu.co</v>
      </c>
      <c r="O99" s="46" t="str">
        <f t="shared" si="24"/>
        <v>convocatoriasexternas@pascualbravo.edu.co
international@pascualbravo.edu.co</v>
      </c>
      <c r="P99" s="45"/>
    </row>
    <row r="100" spans="1:16" ht="38.25">
      <c r="A100" s="50">
        <f t="shared" si="23"/>
        <v>16</v>
      </c>
      <c r="B100" s="45" t="str">
        <f t="shared" si="23"/>
        <v>Institución Universitaria Pascual Bravo</v>
      </c>
      <c r="C100" s="45" t="str">
        <f t="shared" si="23"/>
        <v>Medellín</v>
      </c>
      <c r="D100" s="45" t="str">
        <f t="shared" si="23"/>
        <v>Maestría</v>
      </c>
      <c r="E100" s="4" t="s">
        <v>321</v>
      </c>
      <c r="F100" s="4">
        <v>2</v>
      </c>
      <c r="G100" s="4">
        <v>4</v>
      </c>
      <c r="H100" s="4">
        <v>1</v>
      </c>
      <c r="I100" s="45">
        <f>I99</f>
        <v>4</v>
      </c>
      <c r="J100" s="4" t="s">
        <v>314</v>
      </c>
      <c r="K100" s="4" t="s">
        <v>315</v>
      </c>
      <c r="L100" s="4" t="s">
        <v>23</v>
      </c>
      <c r="M100" s="6" t="s">
        <v>322</v>
      </c>
      <c r="N100" s="46" t="str">
        <f t="shared" si="24"/>
        <v>posgrados@pascualbravo.edu.co</v>
      </c>
      <c r="O100" s="46" t="str">
        <f t="shared" si="24"/>
        <v>convocatoriasexternas@pascualbravo.edu.co
international@pascualbravo.edu.co</v>
      </c>
      <c r="P100" s="45"/>
    </row>
    <row r="101" spans="1:16" ht="38.25">
      <c r="A101" s="50">
        <f t="shared" si="23"/>
        <v>16</v>
      </c>
      <c r="B101" s="45" t="str">
        <f t="shared" si="23"/>
        <v>Institución Universitaria Pascual Bravo</v>
      </c>
      <c r="C101" s="45" t="str">
        <f t="shared" si="23"/>
        <v>Medellín</v>
      </c>
      <c r="D101" s="45" t="str">
        <f t="shared" si="23"/>
        <v>Maestría</v>
      </c>
      <c r="E101" s="4" t="s">
        <v>323</v>
      </c>
      <c r="F101" s="4">
        <v>2</v>
      </c>
      <c r="G101" s="4">
        <v>4</v>
      </c>
      <c r="H101" s="4">
        <v>1</v>
      </c>
      <c r="I101" s="45">
        <f>I100</f>
        <v>4</v>
      </c>
      <c r="J101" s="4" t="s">
        <v>314</v>
      </c>
      <c r="K101" s="4" t="s">
        <v>315</v>
      </c>
      <c r="L101" s="4" t="s">
        <v>40</v>
      </c>
      <c r="M101" s="6" t="s">
        <v>324</v>
      </c>
      <c r="N101" s="46" t="str">
        <f t="shared" si="24"/>
        <v>posgrados@pascualbravo.edu.co</v>
      </c>
      <c r="O101" s="46" t="str">
        <f t="shared" si="24"/>
        <v>convocatoriasexternas@pascualbravo.edu.co
international@pascualbravo.edu.co</v>
      </c>
      <c r="P101" s="45"/>
    </row>
    <row r="102" spans="1:16" ht="38.25">
      <c r="A102" s="53">
        <v>17</v>
      </c>
      <c r="B102" s="44" t="s">
        <v>325</v>
      </c>
      <c r="C102" s="45" t="s">
        <v>18</v>
      </c>
      <c r="D102" s="45" t="s">
        <v>19</v>
      </c>
      <c r="E102" s="4" t="s">
        <v>326</v>
      </c>
      <c r="F102" s="4" t="s">
        <v>81</v>
      </c>
      <c r="G102" s="4">
        <v>4</v>
      </c>
      <c r="H102" s="4" t="s">
        <v>327</v>
      </c>
      <c r="I102" s="48">
        <v>35</v>
      </c>
      <c r="J102" s="4" t="s">
        <v>328</v>
      </c>
      <c r="K102" s="5" t="s">
        <v>329</v>
      </c>
      <c r="L102" s="5" t="s">
        <v>40</v>
      </c>
      <c r="M102" s="6" t="s">
        <v>330</v>
      </c>
      <c r="N102" s="6" t="s">
        <v>331</v>
      </c>
      <c r="O102" s="46" t="s">
        <v>332</v>
      </c>
      <c r="P102" s="44" t="s">
        <v>333</v>
      </c>
    </row>
    <row r="103" spans="1:16" ht="38.25">
      <c r="A103" s="53">
        <f>A102</f>
        <v>17</v>
      </c>
      <c r="B103" s="44" t="str">
        <f>B102</f>
        <v>Universidad Escuela Colombiana de Ingeniería Julio Garavito</v>
      </c>
      <c r="C103" s="45" t="str">
        <f>C102</f>
        <v>Bogotá</v>
      </c>
      <c r="D103" s="45" t="str">
        <f>D102</f>
        <v>Maestría</v>
      </c>
      <c r="E103" s="4" t="s">
        <v>334</v>
      </c>
      <c r="F103" s="4" t="s">
        <v>81</v>
      </c>
      <c r="G103" s="4">
        <v>4</v>
      </c>
      <c r="H103" s="4" t="s">
        <v>335</v>
      </c>
      <c r="I103" s="48">
        <f>I102</f>
        <v>35</v>
      </c>
      <c r="J103" s="4" t="s">
        <v>328</v>
      </c>
      <c r="K103" s="5" t="s">
        <v>329</v>
      </c>
      <c r="L103" s="5" t="s">
        <v>40</v>
      </c>
      <c r="M103" s="6" t="s">
        <v>336</v>
      </c>
      <c r="N103" s="46" t="s">
        <v>337</v>
      </c>
      <c r="O103" s="46" t="str">
        <f t="shared" ref="O103:O111" si="25">O102</f>
        <v>ori@escuelaing.edu.co</v>
      </c>
      <c r="P103" s="44"/>
    </row>
    <row r="104" spans="1:16" ht="38.25">
      <c r="A104" s="53">
        <f t="shared" ref="A104:D111" si="26">A103</f>
        <v>17</v>
      </c>
      <c r="B104" s="44" t="str">
        <f t="shared" si="26"/>
        <v>Universidad Escuela Colombiana de Ingeniería Julio Garavito</v>
      </c>
      <c r="C104" s="45" t="str">
        <f t="shared" si="26"/>
        <v>Bogotá</v>
      </c>
      <c r="D104" s="45" t="str">
        <f t="shared" si="26"/>
        <v>Maestría</v>
      </c>
      <c r="E104" s="4" t="s">
        <v>338</v>
      </c>
      <c r="F104" s="4" t="s">
        <v>81</v>
      </c>
      <c r="G104" s="4">
        <v>4</v>
      </c>
      <c r="H104" s="4" t="s">
        <v>335</v>
      </c>
      <c r="I104" s="48">
        <f t="shared" ref="I104:I111" si="27">I103</f>
        <v>35</v>
      </c>
      <c r="J104" s="4" t="s">
        <v>328</v>
      </c>
      <c r="K104" s="5" t="s">
        <v>329</v>
      </c>
      <c r="L104" s="5" t="s">
        <v>40</v>
      </c>
      <c r="M104" s="6" t="s">
        <v>339</v>
      </c>
      <c r="N104" s="46" t="str">
        <f t="shared" ref="N104:N111" si="28">N103</f>
        <v>posgrados@escuelaing.edu.co
direccion.posgrados@escuelaing.edu.co</v>
      </c>
      <c r="O104" s="46" t="str">
        <f t="shared" si="25"/>
        <v>ori@escuelaing.edu.co</v>
      </c>
      <c r="P104" s="44"/>
    </row>
    <row r="105" spans="1:16" ht="25.5">
      <c r="A105" s="53">
        <f t="shared" si="26"/>
        <v>17</v>
      </c>
      <c r="B105" s="44" t="str">
        <f t="shared" si="26"/>
        <v>Universidad Escuela Colombiana de Ingeniería Julio Garavito</v>
      </c>
      <c r="C105" s="45" t="str">
        <f t="shared" si="26"/>
        <v>Bogotá</v>
      </c>
      <c r="D105" s="45" t="str">
        <f t="shared" si="26"/>
        <v>Maestría</v>
      </c>
      <c r="E105" s="4" t="s">
        <v>340</v>
      </c>
      <c r="F105" s="4" t="s">
        <v>81</v>
      </c>
      <c r="G105" s="4">
        <v>4</v>
      </c>
      <c r="H105" s="4" t="s">
        <v>335</v>
      </c>
      <c r="I105" s="48">
        <f t="shared" si="27"/>
        <v>35</v>
      </c>
      <c r="J105" s="4" t="s">
        <v>328</v>
      </c>
      <c r="K105" s="5" t="s">
        <v>329</v>
      </c>
      <c r="L105" s="5" t="s">
        <v>40</v>
      </c>
      <c r="M105" s="6" t="s">
        <v>341</v>
      </c>
      <c r="N105" s="46" t="str">
        <f t="shared" si="28"/>
        <v>posgrados@escuelaing.edu.co
direccion.posgrados@escuelaing.edu.co</v>
      </c>
      <c r="O105" s="46" t="str">
        <f t="shared" si="25"/>
        <v>ori@escuelaing.edu.co</v>
      </c>
      <c r="P105" s="44"/>
    </row>
    <row r="106" spans="1:16" ht="25.5">
      <c r="A106" s="53">
        <f t="shared" si="26"/>
        <v>17</v>
      </c>
      <c r="B106" s="44" t="str">
        <f t="shared" si="26"/>
        <v>Universidad Escuela Colombiana de Ingeniería Julio Garavito</v>
      </c>
      <c r="C106" s="45" t="str">
        <f t="shared" si="26"/>
        <v>Bogotá</v>
      </c>
      <c r="D106" s="45" t="str">
        <f t="shared" si="26"/>
        <v>Maestría</v>
      </c>
      <c r="E106" s="4" t="s">
        <v>342</v>
      </c>
      <c r="F106" s="4" t="s">
        <v>81</v>
      </c>
      <c r="G106" s="4">
        <v>4</v>
      </c>
      <c r="H106" s="4" t="s">
        <v>335</v>
      </c>
      <c r="I106" s="48">
        <f t="shared" si="27"/>
        <v>35</v>
      </c>
      <c r="J106" s="4" t="s">
        <v>328</v>
      </c>
      <c r="K106" s="5" t="s">
        <v>329</v>
      </c>
      <c r="L106" s="5" t="s">
        <v>40</v>
      </c>
      <c r="M106" s="6" t="s">
        <v>343</v>
      </c>
      <c r="N106" s="46" t="str">
        <f t="shared" si="28"/>
        <v>posgrados@escuelaing.edu.co
direccion.posgrados@escuelaing.edu.co</v>
      </c>
      <c r="O106" s="46" t="str">
        <f t="shared" si="25"/>
        <v>ori@escuelaing.edu.co</v>
      </c>
      <c r="P106" s="44"/>
    </row>
    <row r="107" spans="1:16" ht="25.5">
      <c r="A107" s="53">
        <f t="shared" si="26"/>
        <v>17</v>
      </c>
      <c r="B107" s="44" t="str">
        <f t="shared" si="26"/>
        <v>Universidad Escuela Colombiana de Ingeniería Julio Garavito</v>
      </c>
      <c r="C107" s="45" t="str">
        <f t="shared" si="26"/>
        <v>Bogotá</v>
      </c>
      <c r="D107" s="45" t="str">
        <f t="shared" si="26"/>
        <v>Maestría</v>
      </c>
      <c r="E107" s="4" t="s">
        <v>344</v>
      </c>
      <c r="F107" s="4" t="s">
        <v>345</v>
      </c>
      <c r="G107" s="4">
        <v>4</v>
      </c>
      <c r="H107" s="4" t="s">
        <v>335</v>
      </c>
      <c r="I107" s="48">
        <f t="shared" si="27"/>
        <v>35</v>
      </c>
      <c r="J107" s="4" t="s">
        <v>328</v>
      </c>
      <c r="K107" s="5" t="s">
        <v>329</v>
      </c>
      <c r="L107" s="5" t="s">
        <v>40</v>
      </c>
      <c r="M107" s="6" t="s">
        <v>346</v>
      </c>
      <c r="N107" s="46" t="str">
        <f t="shared" si="28"/>
        <v>posgrados@escuelaing.edu.co
direccion.posgrados@escuelaing.edu.co</v>
      </c>
      <c r="O107" s="46" t="str">
        <f t="shared" si="25"/>
        <v>ori@escuelaing.edu.co</v>
      </c>
      <c r="P107" s="44"/>
    </row>
    <row r="108" spans="1:16" ht="25.5">
      <c r="A108" s="53">
        <f t="shared" si="26"/>
        <v>17</v>
      </c>
      <c r="B108" s="44" t="str">
        <f t="shared" si="26"/>
        <v>Universidad Escuela Colombiana de Ingeniería Julio Garavito</v>
      </c>
      <c r="C108" s="45" t="str">
        <f t="shared" si="26"/>
        <v>Bogotá</v>
      </c>
      <c r="D108" s="45" t="str">
        <f t="shared" si="26"/>
        <v>Maestría</v>
      </c>
      <c r="E108" s="4" t="s">
        <v>48</v>
      </c>
      <c r="F108" s="4" t="s">
        <v>81</v>
      </c>
      <c r="G108" s="4">
        <v>4</v>
      </c>
      <c r="H108" s="4" t="s">
        <v>335</v>
      </c>
      <c r="I108" s="48">
        <f t="shared" si="27"/>
        <v>35</v>
      </c>
      <c r="J108" s="4" t="s">
        <v>328</v>
      </c>
      <c r="K108" s="5" t="s">
        <v>329</v>
      </c>
      <c r="L108" s="5" t="s">
        <v>40</v>
      </c>
      <c r="M108" s="6" t="s">
        <v>347</v>
      </c>
      <c r="N108" s="46" t="str">
        <f t="shared" si="28"/>
        <v>posgrados@escuelaing.edu.co
direccion.posgrados@escuelaing.edu.co</v>
      </c>
      <c r="O108" s="46" t="str">
        <f t="shared" si="25"/>
        <v>ori@escuelaing.edu.co</v>
      </c>
      <c r="P108" s="44"/>
    </row>
    <row r="109" spans="1:16" ht="38.25">
      <c r="A109" s="53">
        <f t="shared" si="26"/>
        <v>17</v>
      </c>
      <c r="B109" s="44" t="str">
        <f t="shared" si="26"/>
        <v>Universidad Escuela Colombiana de Ingeniería Julio Garavito</v>
      </c>
      <c r="C109" s="45" t="str">
        <f t="shared" si="26"/>
        <v>Bogotá</v>
      </c>
      <c r="D109" s="45" t="str">
        <f t="shared" si="26"/>
        <v>Maestría</v>
      </c>
      <c r="E109" s="4" t="s">
        <v>348</v>
      </c>
      <c r="F109" s="4" t="s">
        <v>81</v>
      </c>
      <c r="G109" s="4">
        <v>4</v>
      </c>
      <c r="H109" s="4" t="s">
        <v>335</v>
      </c>
      <c r="I109" s="48">
        <f t="shared" si="27"/>
        <v>35</v>
      </c>
      <c r="J109" s="4" t="s">
        <v>328</v>
      </c>
      <c r="K109" s="5" t="s">
        <v>329</v>
      </c>
      <c r="L109" s="5" t="s">
        <v>40</v>
      </c>
      <c r="M109" s="6" t="s">
        <v>349</v>
      </c>
      <c r="N109" s="46" t="str">
        <f t="shared" si="28"/>
        <v>posgrados@escuelaing.edu.co
direccion.posgrados@escuelaing.edu.co</v>
      </c>
      <c r="O109" s="46" t="str">
        <f t="shared" si="25"/>
        <v>ori@escuelaing.edu.co</v>
      </c>
      <c r="P109" s="44"/>
    </row>
    <row r="110" spans="1:16" ht="25.5">
      <c r="A110" s="53">
        <f t="shared" si="26"/>
        <v>17</v>
      </c>
      <c r="B110" s="44" t="str">
        <f t="shared" si="26"/>
        <v>Universidad Escuela Colombiana de Ingeniería Julio Garavito</v>
      </c>
      <c r="C110" s="45" t="str">
        <f t="shared" si="26"/>
        <v>Bogotá</v>
      </c>
      <c r="D110" s="45" t="str">
        <f t="shared" si="26"/>
        <v>Maestría</v>
      </c>
      <c r="E110" s="4" t="s">
        <v>350</v>
      </c>
      <c r="F110" s="4" t="s">
        <v>81</v>
      </c>
      <c r="G110" s="4">
        <v>4</v>
      </c>
      <c r="H110" s="4" t="s">
        <v>335</v>
      </c>
      <c r="I110" s="48">
        <f t="shared" si="27"/>
        <v>35</v>
      </c>
      <c r="J110" s="4" t="s">
        <v>328</v>
      </c>
      <c r="K110" s="5" t="s">
        <v>329</v>
      </c>
      <c r="L110" s="5" t="s">
        <v>40</v>
      </c>
      <c r="M110" s="6" t="s">
        <v>351</v>
      </c>
      <c r="N110" s="46" t="str">
        <f t="shared" si="28"/>
        <v>posgrados@escuelaing.edu.co
direccion.posgrados@escuelaing.edu.co</v>
      </c>
      <c r="O110" s="46" t="str">
        <f t="shared" si="25"/>
        <v>ori@escuelaing.edu.co</v>
      </c>
      <c r="P110" s="44"/>
    </row>
    <row r="111" spans="1:16" ht="38.25">
      <c r="A111" s="53">
        <f t="shared" si="26"/>
        <v>17</v>
      </c>
      <c r="B111" s="44" t="str">
        <f t="shared" si="26"/>
        <v>Universidad Escuela Colombiana de Ingeniería Julio Garavito</v>
      </c>
      <c r="C111" s="45" t="str">
        <f t="shared" si="26"/>
        <v>Bogotá</v>
      </c>
      <c r="D111" s="45" t="str">
        <f t="shared" si="26"/>
        <v>Maestría</v>
      </c>
      <c r="E111" s="4" t="s">
        <v>352</v>
      </c>
      <c r="F111" s="4" t="s">
        <v>81</v>
      </c>
      <c r="G111" s="4">
        <v>4</v>
      </c>
      <c r="H111" s="4" t="s">
        <v>335</v>
      </c>
      <c r="I111" s="48">
        <f t="shared" si="27"/>
        <v>35</v>
      </c>
      <c r="J111" s="4" t="s">
        <v>328</v>
      </c>
      <c r="K111" s="5" t="s">
        <v>329</v>
      </c>
      <c r="L111" s="5" t="s">
        <v>40</v>
      </c>
      <c r="M111" s="6" t="s">
        <v>353</v>
      </c>
      <c r="N111" s="46" t="str">
        <f t="shared" si="28"/>
        <v>posgrados@escuelaing.edu.co
direccion.posgrados@escuelaing.edu.co</v>
      </c>
      <c r="O111" s="46" t="str">
        <f t="shared" si="25"/>
        <v>ori@escuelaing.edu.co</v>
      </c>
      <c r="P111" s="44"/>
    </row>
    <row r="112" spans="1:16" ht="25.5">
      <c r="A112" s="50">
        <v>18</v>
      </c>
      <c r="B112" s="45" t="s">
        <v>354</v>
      </c>
      <c r="C112" s="45" t="s">
        <v>355</v>
      </c>
      <c r="D112" s="45" t="s">
        <v>19</v>
      </c>
      <c r="E112" s="4" t="s">
        <v>116</v>
      </c>
      <c r="F112" s="4">
        <v>2</v>
      </c>
      <c r="G112" s="4">
        <v>4</v>
      </c>
      <c r="H112" s="4">
        <v>2</v>
      </c>
      <c r="I112" s="48">
        <v>3</v>
      </c>
      <c r="J112" s="12">
        <v>45873</v>
      </c>
      <c r="K112" s="12">
        <v>46537</v>
      </c>
      <c r="L112" s="4" t="s">
        <v>32</v>
      </c>
      <c r="M112" s="6" t="s">
        <v>356</v>
      </c>
      <c r="N112" s="46" t="s">
        <v>357</v>
      </c>
      <c r="O112" s="46" t="s">
        <v>358</v>
      </c>
      <c r="P112" s="45"/>
    </row>
    <row r="113" spans="1:16" ht="25.5">
      <c r="A113" s="50">
        <f>A112</f>
        <v>18</v>
      </c>
      <c r="B113" s="45" t="str">
        <f>B112</f>
        <v xml:space="preserve">Fundación Universitaria CEIPA </v>
      </c>
      <c r="C113" s="45" t="str">
        <f>C112</f>
        <v>Sabaneta</v>
      </c>
      <c r="D113" s="45" t="str">
        <f>D112</f>
        <v>Maestría</v>
      </c>
      <c r="E113" s="4" t="s">
        <v>116</v>
      </c>
      <c r="F113" s="4">
        <v>2</v>
      </c>
      <c r="G113" s="4">
        <v>4</v>
      </c>
      <c r="H113" s="4">
        <v>1</v>
      </c>
      <c r="I113" s="48">
        <f>I112</f>
        <v>3</v>
      </c>
      <c r="J113" s="12">
        <v>45873</v>
      </c>
      <c r="K113" s="12">
        <v>46537</v>
      </c>
      <c r="L113" s="4" t="s">
        <v>359</v>
      </c>
      <c r="M113" s="6" t="s">
        <v>356</v>
      </c>
      <c r="N113" s="46" t="str">
        <f>N112</f>
        <v>international@ceipa.edu.co</v>
      </c>
      <c r="O113" s="46" t="str">
        <f>O112</f>
        <v>direccioninternacional@ceipa.edu.co</v>
      </c>
      <c r="P113" s="45"/>
    </row>
    <row r="114" spans="1:16" ht="38.25">
      <c r="A114" s="27">
        <v>19</v>
      </c>
      <c r="B114" s="14" t="s">
        <v>360</v>
      </c>
      <c r="C114" s="14" t="s">
        <v>18</v>
      </c>
      <c r="D114" s="4" t="s">
        <v>19</v>
      </c>
      <c r="E114" s="4" t="s">
        <v>361</v>
      </c>
      <c r="F114" s="4">
        <v>2</v>
      </c>
      <c r="G114" s="4">
        <v>4</v>
      </c>
      <c r="H114" s="4">
        <v>1</v>
      </c>
      <c r="I114" s="4">
        <v>1</v>
      </c>
      <c r="J114" s="4" t="s">
        <v>362</v>
      </c>
      <c r="K114" s="4" t="s">
        <v>363</v>
      </c>
      <c r="L114" s="4" t="s">
        <v>40</v>
      </c>
      <c r="M114" s="6" t="s">
        <v>364</v>
      </c>
      <c r="N114" s="6" t="s">
        <v>365</v>
      </c>
      <c r="O114" s="6" t="s">
        <v>366</v>
      </c>
      <c r="P114" s="5"/>
    </row>
    <row r="115" spans="1:16" ht="51">
      <c r="A115" s="27">
        <v>20</v>
      </c>
      <c r="B115" s="14" t="s">
        <v>367</v>
      </c>
      <c r="C115" s="14" t="s">
        <v>368</v>
      </c>
      <c r="D115" s="4" t="s">
        <v>79</v>
      </c>
      <c r="E115" s="4" t="s">
        <v>369</v>
      </c>
      <c r="F115" s="4">
        <v>2</v>
      </c>
      <c r="G115" s="4">
        <v>4</v>
      </c>
      <c r="H115" s="4">
        <v>1</v>
      </c>
      <c r="I115" s="4">
        <v>1</v>
      </c>
      <c r="J115" s="12">
        <v>45873</v>
      </c>
      <c r="K115" s="12">
        <v>45989</v>
      </c>
      <c r="L115" s="4" t="s">
        <v>40</v>
      </c>
      <c r="M115" s="6" t="s">
        <v>370</v>
      </c>
      <c r="N115" s="6" t="s">
        <v>371</v>
      </c>
      <c r="O115" s="6" t="s">
        <v>372</v>
      </c>
      <c r="P115" s="28"/>
    </row>
    <row r="116" spans="1:16" ht="127.5">
      <c r="A116" s="27">
        <v>21</v>
      </c>
      <c r="B116" s="14" t="s">
        <v>373</v>
      </c>
      <c r="C116" s="14" t="s">
        <v>18</v>
      </c>
      <c r="D116" s="4" t="s">
        <v>19</v>
      </c>
      <c r="E116" s="4" t="s">
        <v>374</v>
      </c>
      <c r="F116" s="4">
        <v>2</v>
      </c>
      <c r="G116" s="4">
        <v>4</v>
      </c>
      <c r="H116" s="4">
        <v>1</v>
      </c>
      <c r="I116" s="4">
        <v>1</v>
      </c>
      <c r="J116" s="4" t="s">
        <v>375</v>
      </c>
      <c r="K116" s="4" t="s">
        <v>376</v>
      </c>
      <c r="L116" s="4" t="s">
        <v>40</v>
      </c>
      <c r="M116" s="6" t="s">
        <v>377</v>
      </c>
      <c r="N116" s="6" t="s">
        <v>378</v>
      </c>
      <c r="O116" s="6" t="s">
        <v>379</v>
      </c>
      <c r="P116" s="5" t="s">
        <v>380</v>
      </c>
    </row>
    <row r="117" spans="1:16" ht="51">
      <c r="A117" s="50">
        <v>22</v>
      </c>
      <c r="B117" s="44" t="s">
        <v>381</v>
      </c>
      <c r="C117" s="45" t="s">
        <v>18</v>
      </c>
      <c r="D117" s="45" t="s">
        <v>19</v>
      </c>
      <c r="E117" s="4" t="s">
        <v>382</v>
      </c>
      <c r="F117" s="4">
        <v>2</v>
      </c>
      <c r="G117" s="4">
        <v>4</v>
      </c>
      <c r="H117" s="4">
        <v>1</v>
      </c>
      <c r="I117" s="45">
        <v>2</v>
      </c>
      <c r="J117" s="4" t="s">
        <v>383</v>
      </c>
      <c r="K117" s="5" t="s">
        <v>384</v>
      </c>
      <c r="L117" s="5" t="s">
        <v>40</v>
      </c>
      <c r="M117" s="6" t="s">
        <v>385</v>
      </c>
      <c r="N117" s="6" t="s">
        <v>386</v>
      </c>
      <c r="O117" s="46" t="s">
        <v>387</v>
      </c>
      <c r="P117" s="45"/>
    </row>
    <row r="118" spans="1:16" ht="51">
      <c r="A118" s="50">
        <f>A117</f>
        <v>22</v>
      </c>
      <c r="B118" s="44" t="str">
        <f>B117</f>
        <v>Fundación Universidad de Bogotá Jorge Tadeo Lozano</v>
      </c>
      <c r="C118" s="45" t="str">
        <f>C117</f>
        <v>Bogotá</v>
      </c>
      <c r="D118" s="45" t="str">
        <f>D117</f>
        <v>Maestría</v>
      </c>
      <c r="E118" s="4" t="s">
        <v>388</v>
      </c>
      <c r="F118" s="4">
        <v>2</v>
      </c>
      <c r="G118" s="4">
        <v>4</v>
      </c>
      <c r="H118" s="4">
        <v>1</v>
      </c>
      <c r="I118" s="45">
        <f>I117</f>
        <v>2</v>
      </c>
      <c r="J118" s="4" t="s">
        <v>389</v>
      </c>
      <c r="K118" s="5" t="s">
        <v>384</v>
      </c>
      <c r="L118" s="5" t="s">
        <v>40</v>
      </c>
      <c r="M118" s="6" t="s">
        <v>390</v>
      </c>
      <c r="N118" s="6" t="s">
        <v>391</v>
      </c>
      <c r="O118" s="46"/>
      <c r="P118" s="45"/>
    </row>
    <row r="119" spans="1:16" ht="38.25">
      <c r="A119" s="50">
        <v>23</v>
      </c>
      <c r="B119" s="45" t="s">
        <v>392</v>
      </c>
      <c r="C119" s="45" t="s">
        <v>393</v>
      </c>
      <c r="D119" s="45" t="s">
        <v>19</v>
      </c>
      <c r="E119" s="4" t="s">
        <v>394</v>
      </c>
      <c r="F119" s="4">
        <v>2</v>
      </c>
      <c r="G119" s="4">
        <v>4</v>
      </c>
      <c r="H119" s="4">
        <v>1</v>
      </c>
      <c r="I119" s="45">
        <v>3</v>
      </c>
      <c r="J119" s="4" t="s">
        <v>395</v>
      </c>
      <c r="K119" s="4" t="s">
        <v>396</v>
      </c>
      <c r="L119" s="4" t="s">
        <v>40</v>
      </c>
      <c r="M119" s="6" t="s">
        <v>397</v>
      </c>
      <c r="N119" s="6" t="s">
        <v>398</v>
      </c>
      <c r="O119" s="46" t="s">
        <v>399</v>
      </c>
      <c r="P119" s="44" t="s">
        <v>400</v>
      </c>
    </row>
    <row r="120" spans="1:16" ht="38.25">
      <c r="A120" s="50">
        <f t="shared" ref="A120:D121" si="29">A119</f>
        <v>23</v>
      </c>
      <c r="B120" s="45" t="str">
        <f t="shared" si="29"/>
        <v xml:space="preserve">Universidad Francisco de Paula Santander </v>
      </c>
      <c r="C120" s="45" t="str">
        <f t="shared" si="29"/>
        <v>Cúcuta</v>
      </c>
      <c r="D120" s="45" t="str">
        <f t="shared" si="29"/>
        <v>Maestría</v>
      </c>
      <c r="E120" s="4" t="s">
        <v>401</v>
      </c>
      <c r="F120" s="4">
        <v>2</v>
      </c>
      <c r="G120" s="4">
        <v>4</v>
      </c>
      <c r="H120" s="4">
        <v>1</v>
      </c>
      <c r="I120" s="45">
        <f>I119</f>
        <v>3</v>
      </c>
      <c r="J120" s="4" t="s">
        <v>395</v>
      </c>
      <c r="K120" s="4" t="s">
        <v>396</v>
      </c>
      <c r="L120" s="4" t="s">
        <v>40</v>
      </c>
      <c r="M120" s="6" t="s">
        <v>402</v>
      </c>
      <c r="N120" s="6" t="s">
        <v>403</v>
      </c>
      <c r="O120" s="46" t="str">
        <f>O119</f>
        <v>relacionesinternacionales@ufps.edu.co</v>
      </c>
      <c r="P120" s="44"/>
    </row>
    <row r="121" spans="1:16" ht="38.25">
      <c r="A121" s="50">
        <f t="shared" si="29"/>
        <v>23</v>
      </c>
      <c r="B121" s="45" t="str">
        <f t="shared" si="29"/>
        <v xml:space="preserve">Universidad Francisco de Paula Santander </v>
      </c>
      <c r="C121" s="45" t="str">
        <f t="shared" si="29"/>
        <v>Cúcuta</v>
      </c>
      <c r="D121" s="45" t="str">
        <f t="shared" si="29"/>
        <v>Maestría</v>
      </c>
      <c r="E121" s="4" t="s">
        <v>404</v>
      </c>
      <c r="F121" s="4">
        <v>2</v>
      </c>
      <c r="G121" s="4">
        <v>4</v>
      </c>
      <c r="H121" s="4">
        <v>1</v>
      </c>
      <c r="I121" s="45">
        <f>I120</f>
        <v>3</v>
      </c>
      <c r="J121" s="4" t="s">
        <v>395</v>
      </c>
      <c r="K121" s="4" t="s">
        <v>396</v>
      </c>
      <c r="L121" s="4" t="s">
        <v>40</v>
      </c>
      <c r="M121" s="6" t="s">
        <v>405</v>
      </c>
      <c r="N121" s="6" t="s">
        <v>406</v>
      </c>
      <c r="O121" s="46" t="str">
        <f>O120</f>
        <v>relacionesinternacionales@ufps.edu.co</v>
      </c>
      <c r="P121" s="44"/>
    </row>
    <row r="122" spans="1:16" ht="25.5">
      <c r="A122" s="50">
        <v>24</v>
      </c>
      <c r="B122" s="45" t="s">
        <v>407</v>
      </c>
      <c r="C122" s="45" t="s">
        <v>292</v>
      </c>
      <c r="D122" s="45" t="s">
        <v>19</v>
      </c>
      <c r="E122" s="4" t="s">
        <v>127</v>
      </c>
      <c r="F122" s="4">
        <v>2</v>
      </c>
      <c r="G122" s="4">
        <v>4</v>
      </c>
      <c r="H122" s="4">
        <v>1</v>
      </c>
      <c r="I122" s="45">
        <v>2</v>
      </c>
      <c r="J122" s="12">
        <v>45884</v>
      </c>
      <c r="K122" s="12">
        <v>46568</v>
      </c>
      <c r="L122" s="4" t="s">
        <v>40</v>
      </c>
      <c r="M122" s="6" t="s">
        <v>408</v>
      </c>
      <c r="N122" s="6" t="s">
        <v>409</v>
      </c>
      <c r="O122" s="46" t="s">
        <v>410</v>
      </c>
      <c r="P122" s="46"/>
    </row>
    <row r="123" spans="1:16" ht="25.5">
      <c r="A123" s="50">
        <f>A122</f>
        <v>24</v>
      </c>
      <c r="B123" s="45" t="str">
        <f>B122</f>
        <v>Universidad Católica de Manizales</v>
      </c>
      <c r="C123" s="45" t="str">
        <f>C122</f>
        <v>Manizales</v>
      </c>
      <c r="D123" s="45" t="str">
        <f>D122</f>
        <v>Maestría</v>
      </c>
      <c r="E123" s="4" t="s">
        <v>411</v>
      </c>
      <c r="F123" s="4">
        <v>2</v>
      </c>
      <c r="G123" s="4">
        <v>4</v>
      </c>
      <c r="H123" s="4">
        <v>1</v>
      </c>
      <c r="I123" s="45">
        <f>I122</f>
        <v>2</v>
      </c>
      <c r="J123" s="12">
        <v>45884</v>
      </c>
      <c r="K123" s="12">
        <v>46568</v>
      </c>
      <c r="L123" s="4" t="s">
        <v>40</v>
      </c>
      <c r="M123" s="6" t="s">
        <v>412</v>
      </c>
      <c r="N123" s="6" t="s">
        <v>413</v>
      </c>
      <c r="O123" s="46" t="str">
        <f>O122</f>
        <v>relacionesinternacionales@ucm.edu.co</v>
      </c>
      <c r="P123" s="46"/>
    </row>
    <row r="124" spans="1:16" ht="38.25">
      <c r="A124" s="50">
        <v>25</v>
      </c>
      <c r="B124" s="45" t="s">
        <v>414</v>
      </c>
      <c r="C124" s="45" t="s">
        <v>415</v>
      </c>
      <c r="D124" s="45" t="s">
        <v>79</v>
      </c>
      <c r="E124" s="4" t="s">
        <v>416</v>
      </c>
      <c r="F124" s="4">
        <v>2</v>
      </c>
      <c r="G124" s="4">
        <v>4</v>
      </c>
      <c r="H124" s="4" t="s">
        <v>417</v>
      </c>
      <c r="I124" s="45">
        <v>7</v>
      </c>
      <c r="J124" s="9" t="s">
        <v>418</v>
      </c>
      <c r="K124" s="9" t="s">
        <v>419</v>
      </c>
      <c r="L124" s="4" t="s">
        <v>40</v>
      </c>
      <c r="M124" s="6" t="s">
        <v>420</v>
      </c>
      <c r="N124" s="6" t="s">
        <v>421</v>
      </c>
      <c r="O124" s="46" t="s">
        <v>422</v>
      </c>
      <c r="P124" s="46"/>
    </row>
    <row r="125" spans="1:16" ht="38.25">
      <c r="A125" s="50">
        <f t="shared" ref="A125:D130" si="30">A124</f>
        <v>25</v>
      </c>
      <c r="B125" s="45" t="str">
        <f t="shared" si="30"/>
        <v>Universidad del Quindío</v>
      </c>
      <c r="C125" s="45" t="str">
        <f t="shared" si="30"/>
        <v>Armenia</v>
      </c>
      <c r="D125" s="45" t="str">
        <f t="shared" si="30"/>
        <v xml:space="preserve">Maestría </v>
      </c>
      <c r="E125" s="4" t="s">
        <v>423</v>
      </c>
      <c r="F125" s="4">
        <v>2</v>
      </c>
      <c r="G125" s="4">
        <v>4</v>
      </c>
      <c r="H125" s="4" t="s">
        <v>417</v>
      </c>
      <c r="I125" s="45">
        <f t="shared" ref="I125:I130" si="31">I124</f>
        <v>7</v>
      </c>
      <c r="J125" s="4" t="s">
        <v>424</v>
      </c>
      <c r="K125" s="4" t="s">
        <v>425</v>
      </c>
      <c r="L125" s="4" t="s">
        <v>40</v>
      </c>
      <c r="M125" s="6" t="s">
        <v>426</v>
      </c>
      <c r="N125" s="6" t="s">
        <v>427</v>
      </c>
      <c r="O125" s="46" t="str">
        <f t="shared" ref="O125:O130" si="32">O124</f>
        <v>relacionesinternacionales@uniquindio.edu.co</v>
      </c>
      <c r="P125" s="46"/>
    </row>
    <row r="126" spans="1:16" ht="38.25">
      <c r="A126" s="50">
        <f t="shared" si="30"/>
        <v>25</v>
      </c>
      <c r="B126" s="45" t="str">
        <f t="shared" si="30"/>
        <v>Universidad del Quindío</v>
      </c>
      <c r="C126" s="45" t="str">
        <f t="shared" si="30"/>
        <v>Armenia</v>
      </c>
      <c r="D126" s="45" t="str">
        <f t="shared" si="30"/>
        <v xml:space="preserve">Maestría </v>
      </c>
      <c r="E126" s="4" t="s">
        <v>20</v>
      </c>
      <c r="F126" s="4">
        <v>2</v>
      </c>
      <c r="G126" s="4">
        <v>4</v>
      </c>
      <c r="H126" s="4" t="s">
        <v>417</v>
      </c>
      <c r="I126" s="45">
        <f t="shared" si="31"/>
        <v>7</v>
      </c>
      <c r="J126" s="20" t="s">
        <v>424</v>
      </c>
      <c r="K126" s="4" t="s">
        <v>425</v>
      </c>
      <c r="L126" s="4" t="s">
        <v>40</v>
      </c>
      <c r="M126" s="6" t="s">
        <v>428</v>
      </c>
      <c r="N126" s="6" t="s">
        <v>429</v>
      </c>
      <c r="O126" s="46" t="str">
        <f t="shared" si="32"/>
        <v>relacionesinternacionales@uniquindio.edu.co</v>
      </c>
      <c r="P126" s="46"/>
    </row>
    <row r="127" spans="1:16" ht="38.25">
      <c r="A127" s="50">
        <f t="shared" si="30"/>
        <v>25</v>
      </c>
      <c r="B127" s="45" t="str">
        <f t="shared" si="30"/>
        <v>Universidad del Quindío</v>
      </c>
      <c r="C127" s="45" t="str">
        <f t="shared" si="30"/>
        <v>Armenia</v>
      </c>
      <c r="D127" s="45" t="str">
        <f t="shared" si="30"/>
        <v xml:space="preserve">Maestría </v>
      </c>
      <c r="E127" s="20" t="s">
        <v>430</v>
      </c>
      <c r="F127" s="20">
        <v>2</v>
      </c>
      <c r="G127" s="20">
        <v>4</v>
      </c>
      <c r="H127" s="29" t="s">
        <v>417</v>
      </c>
      <c r="I127" s="45">
        <f t="shared" si="31"/>
        <v>7</v>
      </c>
      <c r="J127" s="20" t="s">
        <v>424</v>
      </c>
      <c r="K127" s="4" t="s">
        <v>425</v>
      </c>
      <c r="L127" s="20" t="s">
        <v>40</v>
      </c>
      <c r="M127" s="6" t="s">
        <v>431</v>
      </c>
      <c r="N127" s="6" t="s">
        <v>432</v>
      </c>
      <c r="O127" s="46" t="str">
        <f t="shared" si="32"/>
        <v>relacionesinternacionales@uniquindio.edu.co</v>
      </c>
      <c r="P127" s="46"/>
    </row>
    <row r="128" spans="1:16" ht="38.25">
      <c r="A128" s="50">
        <f t="shared" si="30"/>
        <v>25</v>
      </c>
      <c r="B128" s="45" t="str">
        <f t="shared" si="30"/>
        <v>Universidad del Quindío</v>
      </c>
      <c r="C128" s="45" t="str">
        <f t="shared" si="30"/>
        <v>Armenia</v>
      </c>
      <c r="D128" s="45" t="str">
        <f t="shared" si="30"/>
        <v xml:space="preserve">Maestría </v>
      </c>
      <c r="E128" s="20" t="s">
        <v>433</v>
      </c>
      <c r="F128" s="20">
        <v>2</v>
      </c>
      <c r="G128" s="20">
        <v>4</v>
      </c>
      <c r="H128" s="29" t="s">
        <v>417</v>
      </c>
      <c r="I128" s="45">
        <f t="shared" si="31"/>
        <v>7</v>
      </c>
      <c r="J128" s="9" t="s">
        <v>418</v>
      </c>
      <c r="K128" s="9" t="s">
        <v>419</v>
      </c>
      <c r="L128" s="20" t="s">
        <v>40</v>
      </c>
      <c r="M128" s="6" t="s">
        <v>434</v>
      </c>
      <c r="N128" s="6" t="s">
        <v>435</v>
      </c>
      <c r="O128" s="46" t="str">
        <f t="shared" si="32"/>
        <v>relacionesinternacionales@uniquindio.edu.co</v>
      </c>
      <c r="P128" s="46"/>
    </row>
    <row r="129" spans="1:16" ht="38.25">
      <c r="A129" s="50">
        <f t="shared" si="30"/>
        <v>25</v>
      </c>
      <c r="B129" s="45" t="str">
        <f t="shared" si="30"/>
        <v>Universidad del Quindío</v>
      </c>
      <c r="C129" s="45" t="str">
        <f t="shared" si="30"/>
        <v>Armenia</v>
      </c>
      <c r="D129" s="45" t="str">
        <f t="shared" si="30"/>
        <v xml:space="preserve">Maestría </v>
      </c>
      <c r="E129" s="20" t="s">
        <v>436</v>
      </c>
      <c r="F129" s="20">
        <v>2</v>
      </c>
      <c r="G129" s="20">
        <v>4</v>
      </c>
      <c r="H129" s="29" t="s">
        <v>417</v>
      </c>
      <c r="I129" s="45">
        <f t="shared" si="31"/>
        <v>7</v>
      </c>
      <c r="J129" s="9" t="s">
        <v>418</v>
      </c>
      <c r="K129" s="9" t="s">
        <v>419</v>
      </c>
      <c r="L129" s="20" t="s">
        <v>40</v>
      </c>
      <c r="M129" s="6" t="s">
        <v>437</v>
      </c>
      <c r="N129" s="6" t="s">
        <v>438</v>
      </c>
      <c r="O129" s="46" t="str">
        <f t="shared" si="32"/>
        <v>relacionesinternacionales@uniquindio.edu.co</v>
      </c>
      <c r="P129" s="46"/>
    </row>
    <row r="130" spans="1:16" ht="38.25">
      <c r="A130" s="50">
        <f t="shared" si="30"/>
        <v>25</v>
      </c>
      <c r="B130" s="45" t="str">
        <f t="shared" si="30"/>
        <v>Universidad del Quindío</v>
      </c>
      <c r="C130" s="45" t="str">
        <f t="shared" si="30"/>
        <v>Armenia</v>
      </c>
      <c r="D130" s="45" t="str">
        <f t="shared" si="30"/>
        <v xml:space="preserve">Maestría </v>
      </c>
      <c r="E130" s="20" t="s">
        <v>439</v>
      </c>
      <c r="F130" s="20">
        <v>2</v>
      </c>
      <c r="G130" s="20">
        <v>4</v>
      </c>
      <c r="H130" s="29" t="s">
        <v>417</v>
      </c>
      <c r="I130" s="45">
        <f t="shared" si="31"/>
        <v>7</v>
      </c>
      <c r="J130" s="9" t="s">
        <v>418</v>
      </c>
      <c r="K130" s="9" t="s">
        <v>419</v>
      </c>
      <c r="L130" s="20" t="s">
        <v>40</v>
      </c>
      <c r="M130" s="6" t="s">
        <v>440</v>
      </c>
      <c r="N130" s="6" t="s">
        <v>441</v>
      </c>
      <c r="O130" s="46" t="str">
        <f t="shared" si="32"/>
        <v>relacionesinternacionales@uniquindio.edu.co</v>
      </c>
      <c r="P130" s="46"/>
    </row>
    <row r="131" spans="1:16" ht="38.25">
      <c r="A131" s="50">
        <v>26</v>
      </c>
      <c r="B131" s="45" t="s">
        <v>442</v>
      </c>
      <c r="C131" s="45" t="s">
        <v>18</v>
      </c>
      <c r="D131" s="45" t="s">
        <v>79</v>
      </c>
      <c r="E131" s="20" t="s">
        <v>443</v>
      </c>
      <c r="F131" s="20">
        <v>2</v>
      </c>
      <c r="G131" s="20">
        <v>4</v>
      </c>
      <c r="H131" s="20">
        <v>1</v>
      </c>
      <c r="I131" s="45">
        <v>2</v>
      </c>
      <c r="J131" s="30">
        <v>45831</v>
      </c>
      <c r="K131" s="30">
        <v>46251</v>
      </c>
      <c r="L131" s="20" t="s">
        <v>359</v>
      </c>
      <c r="M131" s="6" t="s">
        <v>444</v>
      </c>
      <c r="N131" s="6" t="s">
        <v>445</v>
      </c>
      <c r="O131" s="46" t="s">
        <v>446</v>
      </c>
      <c r="P131" s="46"/>
    </row>
    <row r="132" spans="1:16" ht="25.5">
      <c r="A132" s="50">
        <f>A131</f>
        <v>26</v>
      </c>
      <c r="B132" s="45" t="str">
        <f>B131</f>
        <v>Corporación Universitaria Iberoamericana</v>
      </c>
      <c r="C132" s="45" t="str">
        <f>C131</f>
        <v>Bogotá</v>
      </c>
      <c r="D132" s="45" t="str">
        <f>D131</f>
        <v xml:space="preserve">Maestría </v>
      </c>
      <c r="E132" s="20" t="s">
        <v>447</v>
      </c>
      <c r="F132" s="20">
        <v>2</v>
      </c>
      <c r="G132" s="20">
        <v>4</v>
      </c>
      <c r="H132" s="20">
        <v>1</v>
      </c>
      <c r="I132" s="45">
        <f>I131</f>
        <v>2</v>
      </c>
      <c r="J132" s="30">
        <v>45831</v>
      </c>
      <c r="K132" s="30">
        <v>46251</v>
      </c>
      <c r="L132" s="20" t="s">
        <v>359</v>
      </c>
      <c r="M132" s="6" t="s">
        <v>448</v>
      </c>
      <c r="N132" s="6" t="s">
        <v>445</v>
      </c>
      <c r="O132" s="46" t="str">
        <f>O131</f>
        <v>intercambios@ibero.edu.co</v>
      </c>
      <c r="P132" s="46"/>
    </row>
    <row r="133" spans="1:16" ht="38.25">
      <c r="A133" s="55">
        <v>27</v>
      </c>
      <c r="B133" s="48" t="s">
        <v>449</v>
      </c>
      <c r="C133" s="48" t="s">
        <v>107</v>
      </c>
      <c r="D133" s="48" t="s">
        <v>19</v>
      </c>
      <c r="E133" s="20" t="s">
        <v>206</v>
      </c>
      <c r="F133" s="20">
        <v>2</v>
      </c>
      <c r="G133" s="20">
        <v>4</v>
      </c>
      <c r="H133" s="20">
        <v>1</v>
      </c>
      <c r="I133" s="48">
        <v>5</v>
      </c>
      <c r="J133" s="30">
        <v>45769</v>
      </c>
      <c r="K133" s="31" t="s">
        <v>254</v>
      </c>
      <c r="L133" s="26" t="s">
        <v>450</v>
      </c>
      <c r="M133" s="6" t="s">
        <v>451</v>
      </c>
      <c r="N133" s="46" t="s">
        <v>452</v>
      </c>
      <c r="O133" s="46" t="s">
        <v>453</v>
      </c>
      <c r="P133" s="51" t="s">
        <v>258</v>
      </c>
    </row>
    <row r="134" spans="1:16" ht="51">
      <c r="A134" s="55">
        <f t="shared" ref="A134:D137" si="33">A133</f>
        <v>27</v>
      </c>
      <c r="B134" s="48" t="str">
        <f t="shared" si="33"/>
        <v>San Buenaventura</v>
      </c>
      <c r="C134" s="48" t="str">
        <f t="shared" si="33"/>
        <v>Cali</v>
      </c>
      <c r="D134" s="48" t="str">
        <f t="shared" si="33"/>
        <v>Maestría</v>
      </c>
      <c r="E134" s="20" t="s">
        <v>454</v>
      </c>
      <c r="F134" s="20">
        <v>2</v>
      </c>
      <c r="G134" s="20">
        <v>4</v>
      </c>
      <c r="H134" s="20">
        <v>1</v>
      </c>
      <c r="I134" s="48">
        <f>I133</f>
        <v>5</v>
      </c>
      <c r="J134" s="30">
        <v>45701</v>
      </c>
      <c r="K134" s="31" t="s">
        <v>254</v>
      </c>
      <c r="L134" s="26" t="s">
        <v>450</v>
      </c>
      <c r="M134" s="6" t="s">
        <v>455</v>
      </c>
      <c r="N134" s="46"/>
      <c r="O134" s="46" t="str">
        <f t="shared" ref="O134:O137" si="34">O133</f>
        <v>director.relaciones@usbcali.edu.co</v>
      </c>
      <c r="P134" s="51"/>
    </row>
    <row r="135" spans="1:16" ht="38.25">
      <c r="A135" s="55">
        <f t="shared" si="33"/>
        <v>27</v>
      </c>
      <c r="B135" s="48" t="str">
        <f t="shared" si="33"/>
        <v>San Buenaventura</v>
      </c>
      <c r="C135" s="48" t="str">
        <f t="shared" si="33"/>
        <v>Cali</v>
      </c>
      <c r="D135" s="48" t="str">
        <f t="shared" si="33"/>
        <v>Maestría</v>
      </c>
      <c r="E135" s="20" t="s">
        <v>456</v>
      </c>
      <c r="F135" s="20">
        <v>2</v>
      </c>
      <c r="G135" s="20">
        <v>4</v>
      </c>
      <c r="H135" s="20">
        <v>1</v>
      </c>
      <c r="I135" s="48">
        <f>I134</f>
        <v>5</v>
      </c>
      <c r="J135" s="30">
        <v>45681</v>
      </c>
      <c r="K135" s="31" t="s">
        <v>254</v>
      </c>
      <c r="L135" s="26" t="s">
        <v>450</v>
      </c>
      <c r="M135" s="6" t="s">
        <v>457</v>
      </c>
      <c r="N135" s="46"/>
      <c r="O135" s="46" t="str">
        <f t="shared" si="34"/>
        <v>director.relaciones@usbcali.edu.co</v>
      </c>
      <c r="P135" s="51"/>
    </row>
    <row r="136" spans="1:16" ht="51">
      <c r="A136" s="55">
        <f t="shared" si="33"/>
        <v>27</v>
      </c>
      <c r="B136" s="48" t="str">
        <f t="shared" si="33"/>
        <v>San Buenaventura</v>
      </c>
      <c r="C136" s="48" t="str">
        <f t="shared" si="33"/>
        <v>Cali</v>
      </c>
      <c r="D136" s="48" t="str">
        <f t="shared" si="33"/>
        <v>Maestría</v>
      </c>
      <c r="E136" s="20" t="s">
        <v>180</v>
      </c>
      <c r="F136" s="20">
        <v>2</v>
      </c>
      <c r="G136" s="20">
        <v>4</v>
      </c>
      <c r="H136" s="20">
        <v>1</v>
      </c>
      <c r="I136" s="48">
        <f>I135</f>
        <v>5</v>
      </c>
      <c r="J136" s="30">
        <v>45863</v>
      </c>
      <c r="K136" s="31" t="s">
        <v>254</v>
      </c>
      <c r="L136" s="26" t="s">
        <v>450</v>
      </c>
      <c r="M136" s="6" t="s">
        <v>458</v>
      </c>
      <c r="N136" s="46"/>
      <c r="O136" s="46" t="str">
        <f t="shared" si="34"/>
        <v>director.relaciones@usbcali.edu.co</v>
      </c>
      <c r="P136" s="51"/>
    </row>
    <row r="137" spans="1:16" ht="38.25">
      <c r="A137" s="55">
        <f t="shared" si="33"/>
        <v>27</v>
      </c>
      <c r="B137" s="48" t="str">
        <f t="shared" si="33"/>
        <v>San Buenaventura</v>
      </c>
      <c r="C137" s="48" t="str">
        <f t="shared" si="33"/>
        <v>Cali</v>
      </c>
      <c r="D137" s="48" t="str">
        <f t="shared" si="33"/>
        <v>Maestría</v>
      </c>
      <c r="E137" s="20" t="s">
        <v>459</v>
      </c>
      <c r="F137" s="20">
        <v>2</v>
      </c>
      <c r="G137" s="20">
        <v>4</v>
      </c>
      <c r="H137" s="20">
        <v>1</v>
      </c>
      <c r="I137" s="48">
        <f>I136</f>
        <v>5</v>
      </c>
      <c r="J137" s="30">
        <v>45884</v>
      </c>
      <c r="K137" s="31" t="s">
        <v>254</v>
      </c>
      <c r="L137" s="26" t="s">
        <v>450</v>
      </c>
      <c r="M137" s="6" t="s">
        <v>460</v>
      </c>
      <c r="N137" s="46"/>
      <c r="O137" s="46" t="str">
        <f t="shared" si="34"/>
        <v>director.relaciones@usbcali.edu.co</v>
      </c>
      <c r="P137" s="51"/>
    </row>
    <row r="138" spans="1:16" ht="25.5">
      <c r="A138" s="55">
        <v>28</v>
      </c>
      <c r="B138" s="48" t="s">
        <v>461</v>
      </c>
      <c r="C138" s="48" t="s">
        <v>462</v>
      </c>
      <c r="D138" s="48" t="s">
        <v>19</v>
      </c>
      <c r="E138" s="20" t="s">
        <v>463</v>
      </c>
      <c r="F138" s="20" t="s">
        <v>138</v>
      </c>
      <c r="G138" s="20">
        <v>3</v>
      </c>
      <c r="H138" s="20">
        <v>3</v>
      </c>
      <c r="I138" s="48">
        <v>12</v>
      </c>
      <c r="J138" s="20" t="s">
        <v>464</v>
      </c>
      <c r="K138" s="20" t="s">
        <v>465</v>
      </c>
      <c r="L138" s="20" t="s">
        <v>40</v>
      </c>
      <c r="M138" s="6" t="s">
        <v>466</v>
      </c>
      <c r="N138" s="6" t="s">
        <v>467</v>
      </c>
      <c r="O138" s="46" t="s">
        <v>468</v>
      </c>
      <c r="P138" s="48"/>
    </row>
    <row r="139" spans="1:16" ht="38.25">
      <c r="A139" s="55">
        <f t="shared" ref="A139:D141" si="35">A138</f>
        <v>28</v>
      </c>
      <c r="B139" s="48" t="str">
        <f t="shared" si="35"/>
        <v>Universidad del Norte</v>
      </c>
      <c r="C139" s="48" t="str">
        <f t="shared" si="35"/>
        <v>Barranquilla</v>
      </c>
      <c r="D139" s="48" t="str">
        <f t="shared" si="35"/>
        <v>Maestría</v>
      </c>
      <c r="E139" s="20" t="s">
        <v>469</v>
      </c>
      <c r="F139" s="20">
        <v>2</v>
      </c>
      <c r="G139" s="20">
        <v>4</v>
      </c>
      <c r="H139" s="20">
        <v>3</v>
      </c>
      <c r="I139" s="48">
        <f>I138</f>
        <v>12</v>
      </c>
      <c r="J139" s="20" t="s">
        <v>464</v>
      </c>
      <c r="K139" s="20" t="s">
        <v>470</v>
      </c>
      <c r="L139" s="20" t="s">
        <v>23</v>
      </c>
      <c r="M139" s="6" t="s">
        <v>471</v>
      </c>
      <c r="N139" s="6" t="s">
        <v>472</v>
      </c>
      <c r="O139" s="46" t="str">
        <f>O138</f>
        <v>madiazgranados@uninorte.edu.co</v>
      </c>
      <c r="P139" s="48"/>
    </row>
    <row r="140" spans="1:16" ht="51">
      <c r="A140" s="55">
        <f t="shared" si="35"/>
        <v>28</v>
      </c>
      <c r="B140" s="48" t="str">
        <f t="shared" si="35"/>
        <v>Universidad del Norte</v>
      </c>
      <c r="C140" s="48" t="str">
        <f t="shared" si="35"/>
        <v>Barranquilla</v>
      </c>
      <c r="D140" s="48" t="str">
        <f t="shared" si="35"/>
        <v>Maestría</v>
      </c>
      <c r="E140" s="20" t="s">
        <v>473</v>
      </c>
      <c r="F140" s="20">
        <v>2</v>
      </c>
      <c r="G140" s="20">
        <v>4</v>
      </c>
      <c r="H140" s="20">
        <v>3</v>
      </c>
      <c r="I140" s="48">
        <f>I139</f>
        <v>12</v>
      </c>
      <c r="J140" s="20" t="s">
        <v>464</v>
      </c>
      <c r="K140" s="20" t="s">
        <v>470</v>
      </c>
      <c r="L140" s="20" t="s">
        <v>23</v>
      </c>
      <c r="M140" s="6" t="s">
        <v>474</v>
      </c>
      <c r="N140" s="6" t="s">
        <v>475</v>
      </c>
      <c r="O140" s="46" t="str">
        <f>O139</f>
        <v>madiazgranados@uninorte.edu.co</v>
      </c>
      <c r="P140" s="48"/>
    </row>
    <row r="141" spans="1:16" ht="25.5">
      <c r="A141" s="55">
        <f t="shared" si="35"/>
        <v>28</v>
      </c>
      <c r="B141" s="48" t="str">
        <f t="shared" si="35"/>
        <v>Universidad del Norte</v>
      </c>
      <c r="C141" s="48" t="str">
        <f t="shared" si="35"/>
        <v>Barranquilla</v>
      </c>
      <c r="D141" s="48" t="str">
        <f t="shared" si="35"/>
        <v>Maestría</v>
      </c>
      <c r="E141" s="20" t="s">
        <v>476</v>
      </c>
      <c r="F141" s="20">
        <v>2</v>
      </c>
      <c r="G141" s="20">
        <v>4</v>
      </c>
      <c r="H141" s="20">
        <v>3</v>
      </c>
      <c r="I141" s="48">
        <f>I140</f>
        <v>12</v>
      </c>
      <c r="J141" s="20" t="s">
        <v>464</v>
      </c>
      <c r="K141" s="20" t="s">
        <v>470</v>
      </c>
      <c r="L141" s="20" t="s">
        <v>40</v>
      </c>
      <c r="M141" s="6" t="s">
        <v>477</v>
      </c>
      <c r="N141" s="6" t="s">
        <v>478</v>
      </c>
      <c r="O141" s="46" t="str">
        <f>O140</f>
        <v>madiazgranados@uninorte.edu.co</v>
      </c>
      <c r="P141" s="48"/>
    </row>
    <row r="142" spans="1:16" ht="25.5">
      <c r="A142" s="55">
        <v>29</v>
      </c>
      <c r="B142" s="44" t="s">
        <v>479</v>
      </c>
      <c r="C142" s="48" t="s">
        <v>30</v>
      </c>
      <c r="D142" s="48" t="s">
        <v>19</v>
      </c>
      <c r="E142" s="20" t="s">
        <v>480</v>
      </c>
      <c r="F142" s="20">
        <v>2</v>
      </c>
      <c r="G142" s="20">
        <v>4</v>
      </c>
      <c r="H142" s="5">
        <v>1</v>
      </c>
      <c r="I142" s="48">
        <v>10</v>
      </c>
      <c r="J142" s="20" t="s">
        <v>481</v>
      </c>
      <c r="K142" s="20" t="s">
        <v>482</v>
      </c>
      <c r="L142" s="20" t="s">
        <v>23</v>
      </c>
      <c r="M142" s="6" t="s">
        <v>483</v>
      </c>
      <c r="N142" s="6" t="s">
        <v>484</v>
      </c>
      <c r="O142" s="46" t="s">
        <v>485</v>
      </c>
      <c r="P142" s="51" t="s">
        <v>486</v>
      </c>
    </row>
    <row r="143" spans="1:16" ht="38.25">
      <c r="A143" s="55">
        <f t="shared" ref="A143:D145" si="36">A142</f>
        <v>29</v>
      </c>
      <c r="B143" s="44" t="str">
        <f t="shared" si="36"/>
        <v>Universidad de Santander</v>
      </c>
      <c r="C143" s="48" t="str">
        <f t="shared" si="36"/>
        <v>Bucaramanga</v>
      </c>
      <c r="D143" s="48" t="str">
        <f t="shared" si="36"/>
        <v>Maestría</v>
      </c>
      <c r="E143" s="20" t="s">
        <v>487</v>
      </c>
      <c r="F143" s="20">
        <v>2</v>
      </c>
      <c r="G143" s="20">
        <v>4</v>
      </c>
      <c r="H143" s="5">
        <v>1</v>
      </c>
      <c r="I143" s="48">
        <f t="shared" ref="I143:I145" si="37">I142</f>
        <v>10</v>
      </c>
      <c r="J143" s="20" t="s">
        <v>481</v>
      </c>
      <c r="K143" s="20" t="s">
        <v>482</v>
      </c>
      <c r="L143" s="20" t="s">
        <v>40</v>
      </c>
      <c r="M143" s="6" t="s">
        <v>488</v>
      </c>
      <c r="N143" s="6" t="s">
        <v>489</v>
      </c>
      <c r="O143" s="46" t="str">
        <f>O142</f>
        <v>profesional.drni@udes.edu.co; relacionesinternacionales@udes.edu.co</v>
      </c>
      <c r="P143" s="51"/>
    </row>
    <row r="144" spans="1:16" ht="25.5">
      <c r="A144" s="55">
        <f t="shared" si="36"/>
        <v>29</v>
      </c>
      <c r="B144" s="44" t="str">
        <f t="shared" si="36"/>
        <v>Universidad de Santander</v>
      </c>
      <c r="C144" s="48" t="str">
        <f t="shared" si="36"/>
        <v>Bucaramanga</v>
      </c>
      <c r="D144" s="48" t="str">
        <f t="shared" si="36"/>
        <v>Maestría</v>
      </c>
      <c r="E144" s="20" t="s">
        <v>490</v>
      </c>
      <c r="F144" s="20">
        <v>2</v>
      </c>
      <c r="G144" s="20">
        <v>4</v>
      </c>
      <c r="H144" s="5">
        <v>1</v>
      </c>
      <c r="I144" s="48">
        <f t="shared" si="37"/>
        <v>10</v>
      </c>
      <c r="J144" s="20" t="s">
        <v>481</v>
      </c>
      <c r="K144" s="20" t="s">
        <v>482</v>
      </c>
      <c r="L144" s="20" t="s">
        <v>40</v>
      </c>
      <c r="M144" s="6" t="s">
        <v>491</v>
      </c>
      <c r="N144" s="6" t="s">
        <v>492</v>
      </c>
      <c r="O144" s="46" t="str">
        <f>O143</f>
        <v>profesional.drni@udes.edu.co; relacionesinternacionales@udes.edu.co</v>
      </c>
      <c r="P144" s="51"/>
    </row>
    <row r="145" spans="1:16" ht="51">
      <c r="A145" s="55">
        <f t="shared" si="36"/>
        <v>29</v>
      </c>
      <c r="B145" s="44" t="str">
        <f t="shared" si="36"/>
        <v>Universidad de Santander</v>
      </c>
      <c r="C145" s="48" t="str">
        <f t="shared" si="36"/>
        <v>Bucaramanga</v>
      </c>
      <c r="D145" s="48" t="str">
        <f t="shared" si="36"/>
        <v>Maestría</v>
      </c>
      <c r="E145" s="20" t="s">
        <v>493</v>
      </c>
      <c r="F145" s="20">
        <v>2</v>
      </c>
      <c r="G145" s="20">
        <v>4</v>
      </c>
      <c r="H145" s="5">
        <v>1</v>
      </c>
      <c r="I145" s="48">
        <f t="shared" si="37"/>
        <v>10</v>
      </c>
      <c r="J145" s="20" t="s">
        <v>481</v>
      </c>
      <c r="K145" s="20" t="s">
        <v>482</v>
      </c>
      <c r="L145" s="20" t="s">
        <v>23</v>
      </c>
      <c r="M145" s="6" t="s">
        <v>494</v>
      </c>
      <c r="N145" s="6" t="s">
        <v>495</v>
      </c>
      <c r="O145" s="46" t="str">
        <f>O144</f>
        <v>profesional.drni@udes.edu.co; relacionesinternacionales@udes.edu.co</v>
      </c>
      <c r="P145" s="51"/>
    </row>
    <row r="146" spans="1:16">
      <c r="A146" s="55">
        <v>30</v>
      </c>
      <c r="B146" s="48" t="s">
        <v>496</v>
      </c>
      <c r="C146" s="48" t="s">
        <v>18</v>
      </c>
      <c r="D146" s="48" t="s">
        <v>19</v>
      </c>
      <c r="E146" s="20" t="s">
        <v>497</v>
      </c>
      <c r="F146" s="20">
        <v>2</v>
      </c>
      <c r="G146" s="20">
        <v>4</v>
      </c>
      <c r="H146" s="20">
        <v>1</v>
      </c>
      <c r="I146" s="48">
        <v>2</v>
      </c>
      <c r="J146" s="30">
        <v>45863</v>
      </c>
      <c r="K146" s="30">
        <v>45991</v>
      </c>
      <c r="L146" s="20" t="s">
        <v>40</v>
      </c>
      <c r="M146" s="6" t="s">
        <v>498</v>
      </c>
      <c r="N146" s="6" t="s">
        <v>499</v>
      </c>
      <c r="O146" s="46" t="s">
        <v>500</v>
      </c>
      <c r="P146" s="48"/>
    </row>
    <row r="147" spans="1:16" ht="25.5">
      <c r="A147" s="55">
        <f>A146</f>
        <v>30</v>
      </c>
      <c r="B147" s="48" t="str">
        <f>B146</f>
        <v xml:space="preserve">Universidad el Bosque </v>
      </c>
      <c r="C147" s="48" t="str">
        <f>C146</f>
        <v>Bogotá</v>
      </c>
      <c r="D147" s="48" t="str">
        <f>D146</f>
        <v>Maestría</v>
      </c>
      <c r="E147" s="20" t="s">
        <v>501</v>
      </c>
      <c r="F147" s="20">
        <v>2</v>
      </c>
      <c r="G147" s="20">
        <v>4</v>
      </c>
      <c r="H147" s="20">
        <v>1</v>
      </c>
      <c r="I147" s="48">
        <f>I146</f>
        <v>2</v>
      </c>
      <c r="J147" s="30">
        <v>45865</v>
      </c>
      <c r="K147" s="30">
        <v>46537</v>
      </c>
      <c r="L147" s="20" t="s">
        <v>23</v>
      </c>
      <c r="M147" s="6" t="s">
        <v>502</v>
      </c>
      <c r="N147" s="6" t="s">
        <v>503</v>
      </c>
      <c r="O147" s="46"/>
      <c r="P147" s="48"/>
    </row>
    <row r="148" spans="1:16" ht="38.25">
      <c r="A148" s="55">
        <v>31</v>
      </c>
      <c r="B148" s="48" t="s">
        <v>504</v>
      </c>
      <c r="C148" s="48" t="s">
        <v>107</v>
      </c>
      <c r="D148" s="48" t="s">
        <v>19</v>
      </c>
      <c r="E148" s="20" t="s">
        <v>505</v>
      </c>
      <c r="F148" s="20">
        <v>1.5</v>
      </c>
      <c r="G148" s="20">
        <v>3</v>
      </c>
      <c r="H148" s="20">
        <v>2</v>
      </c>
      <c r="I148" s="57">
        <v>50</v>
      </c>
      <c r="J148" s="20" t="s">
        <v>506</v>
      </c>
      <c r="K148" s="20" t="s">
        <v>396</v>
      </c>
      <c r="L148" s="20" t="s">
        <v>40</v>
      </c>
      <c r="M148" s="6" t="s">
        <v>507</v>
      </c>
      <c r="N148" s="46" t="s">
        <v>508</v>
      </c>
      <c r="O148" s="46" t="s">
        <v>509</v>
      </c>
      <c r="P148" s="46"/>
    </row>
    <row r="149" spans="1:16" ht="25.5">
      <c r="A149" s="55">
        <f>A148</f>
        <v>31</v>
      </c>
      <c r="B149" s="48" t="str">
        <f>B148</f>
        <v>Pontificia Universidad Javeriana Cali</v>
      </c>
      <c r="C149" s="48" t="str">
        <f>C148</f>
        <v>Cali</v>
      </c>
      <c r="D149" s="48" t="str">
        <f>D148</f>
        <v>Maestría</v>
      </c>
      <c r="E149" s="20" t="s">
        <v>307</v>
      </c>
      <c r="F149" s="20">
        <v>1.5</v>
      </c>
      <c r="G149" s="20">
        <v>3</v>
      </c>
      <c r="H149" s="20">
        <v>3</v>
      </c>
      <c r="I149" s="57">
        <f t="shared" ref="I149:I162" si="38">I148</f>
        <v>50</v>
      </c>
      <c r="J149" s="20" t="s">
        <v>506</v>
      </c>
      <c r="K149" s="20" t="s">
        <v>396</v>
      </c>
      <c r="L149" s="20" t="s">
        <v>40</v>
      </c>
      <c r="M149" s="6" t="s">
        <v>510</v>
      </c>
      <c r="N149" s="46" t="str">
        <f>N148</f>
        <v>gladisrodriguez@javerianacali.edu.co</v>
      </c>
      <c r="O149" s="46" t="str">
        <f>O148</f>
        <v>claudia.castano@javerianacali.edu.co</v>
      </c>
      <c r="P149" s="46"/>
    </row>
    <row r="150" spans="1:16" ht="38.25">
      <c r="A150" s="55">
        <f t="shared" ref="A150:D162" si="39">A149</f>
        <v>31</v>
      </c>
      <c r="B150" s="48" t="str">
        <f t="shared" si="39"/>
        <v>Pontificia Universidad Javeriana Cali</v>
      </c>
      <c r="C150" s="48" t="str">
        <f t="shared" si="39"/>
        <v>Cali</v>
      </c>
      <c r="D150" s="48" t="str">
        <f t="shared" si="39"/>
        <v>Maestría</v>
      </c>
      <c r="E150" s="20" t="s">
        <v>511</v>
      </c>
      <c r="F150" s="20">
        <v>1.5</v>
      </c>
      <c r="G150" s="20">
        <v>3</v>
      </c>
      <c r="H150" s="20">
        <v>3</v>
      </c>
      <c r="I150" s="57">
        <f t="shared" si="38"/>
        <v>50</v>
      </c>
      <c r="J150" s="20" t="s">
        <v>506</v>
      </c>
      <c r="K150" s="20" t="s">
        <v>396</v>
      </c>
      <c r="L150" s="20" t="s">
        <v>40</v>
      </c>
      <c r="M150" s="6" t="s">
        <v>512</v>
      </c>
      <c r="N150" s="46" t="str">
        <f>N149</f>
        <v>gladisrodriguez@javerianacali.edu.co</v>
      </c>
      <c r="O150" s="46" t="str">
        <f t="shared" ref="O150:O162" si="40">O149</f>
        <v>claudia.castano@javerianacali.edu.co</v>
      </c>
      <c r="P150" s="46"/>
    </row>
    <row r="151" spans="1:16" ht="25.5">
      <c r="A151" s="55">
        <f t="shared" si="39"/>
        <v>31</v>
      </c>
      <c r="B151" s="48" t="str">
        <f t="shared" si="39"/>
        <v>Pontificia Universidad Javeriana Cali</v>
      </c>
      <c r="C151" s="48" t="str">
        <f t="shared" si="39"/>
        <v>Cali</v>
      </c>
      <c r="D151" s="48" t="str">
        <f t="shared" si="39"/>
        <v>Maestría</v>
      </c>
      <c r="E151" s="20" t="s">
        <v>513</v>
      </c>
      <c r="F151" s="20">
        <v>1.5</v>
      </c>
      <c r="G151" s="20">
        <v>3</v>
      </c>
      <c r="H151" s="20">
        <v>3</v>
      </c>
      <c r="I151" s="57">
        <f t="shared" si="38"/>
        <v>50</v>
      </c>
      <c r="J151" s="20" t="s">
        <v>506</v>
      </c>
      <c r="K151" s="20" t="s">
        <v>396</v>
      </c>
      <c r="L151" s="20" t="s">
        <v>40</v>
      </c>
      <c r="M151" s="6" t="s">
        <v>514</v>
      </c>
      <c r="N151" s="46" t="str">
        <f>N150</f>
        <v>gladisrodriguez@javerianacali.edu.co</v>
      </c>
      <c r="O151" s="46" t="str">
        <f t="shared" si="40"/>
        <v>claudia.castano@javerianacali.edu.co</v>
      </c>
      <c r="P151" s="46"/>
    </row>
    <row r="152" spans="1:16" ht="25.5">
      <c r="A152" s="55">
        <f t="shared" si="39"/>
        <v>31</v>
      </c>
      <c r="B152" s="48" t="str">
        <f t="shared" si="39"/>
        <v>Pontificia Universidad Javeriana Cali</v>
      </c>
      <c r="C152" s="48" t="str">
        <f t="shared" si="39"/>
        <v>Cali</v>
      </c>
      <c r="D152" s="48" t="str">
        <f t="shared" si="39"/>
        <v>Maestría</v>
      </c>
      <c r="E152" s="20" t="s">
        <v>515</v>
      </c>
      <c r="F152" s="20">
        <v>1.5</v>
      </c>
      <c r="G152" s="20">
        <v>3</v>
      </c>
      <c r="H152" s="20">
        <v>3</v>
      </c>
      <c r="I152" s="57">
        <f t="shared" si="38"/>
        <v>50</v>
      </c>
      <c r="J152" s="20" t="s">
        <v>506</v>
      </c>
      <c r="K152" s="20" t="s">
        <v>396</v>
      </c>
      <c r="L152" s="20" t="s">
        <v>40</v>
      </c>
      <c r="M152" s="6" t="s">
        <v>516</v>
      </c>
      <c r="N152" s="46" t="str">
        <f>N151</f>
        <v>gladisrodriguez@javerianacali.edu.co</v>
      </c>
      <c r="O152" s="46" t="str">
        <f t="shared" si="40"/>
        <v>claudia.castano@javerianacali.edu.co</v>
      </c>
      <c r="P152" s="46"/>
    </row>
    <row r="153" spans="1:16" ht="38.25">
      <c r="A153" s="55">
        <f t="shared" si="39"/>
        <v>31</v>
      </c>
      <c r="B153" s="48" t="str">
        <f t="shared" si="39"/>
        <v>Pontificia Universidad Javeriana Cali</v>
      </c>
      <c r="C153" s="48" t="str">
        <f t="shared" si="39"/>
        <v>Cali</v>
      </c>
      <c r="D153" s="48" t="str">
        <f t="shared" si="39"/>
        <v>Maestría</v>
      </c>
      <c r="E153" s="20" t="s">
        <v>517</v>
      </c>
      <c r="F153" s="20">
        <v>1.5</v>
      </c>
      <c r="G153" s="20">
        <v>3</v>
      </c>
      <c r="H153" s="20">
        <v>1</v>
      </c>
      <c r="I153" s="57">
        <f t="shared" si="38"/>
        <v>50</v>
      </c>
      <c r="J153" s="20" t="s">
        <v>518</v>
      </c>
      <c r="K153" s="20" t="s">
        <v>519</v>
      </c>
      <c r="L153" s="20" t="s">
        <v>40</v>
      </c>
      <c r="M153" s="6" t="s">
        <v>520</v>
      </c>
      <c r="N153" s="46" t="s">
        <v>521</v>
      </c>
      <c r="O153" s="46" t="str">
        <f t="shared" si="40"/>
        <v>claudia.castano@javerianacali.edu.co</v>
      </c>
      <c r="P153" s="46"/>
    </row>
    <row r="154" spans="1:16" ht="38.25">
      <c r="A154" s="55">
        <f t="shared" si="39"/>
        <v>31</v>
      </c>
      <c r="B154" s="48" t="str">
        <f t="shared" si="39"/>
        <v>Pontificia Universidad Javeriana Cali</v>
      </c>
      <c r="C154" s="48" t="str">
        <f t="shared" si="39"/>
        <v>Cali</v>
      </c>
      <c r="D154" s="48" t="str">
        <f t="shared" si="39"/>
        <v>Maestría</v>
      </c>
      <c r="E154" s="20" t="s">
        <v>326</v>
      </c>
      <c r="F154" s="20">
        <v>1.5</v>
      </c>
      <c r="G154" s="20">
        <v>3</v>
      </c>
      <c r="H154" s="20">
        <v>1</v>
      </c>
      <c r="I154" s="57">
        <f t="shared" si="38"/>
        <v>50</v>
      </c>
      <c r="J154" s="20" t="s">
        <v>522</v>
      </c>
      <c r="K154" s="20" t="s">
        <v>519</v>
      </c>
      <c r="L154" s="20" t="s">
        <v>40</v>
      </c>
      <c r="M154" s="6" t="s">
        <v>523</v>
      </c>
      <c r="N154" s="46" t="str">
        <f>N153</f>
        <v>joalvare@javerianacali.edu.co</v>
      </c>
      <c r="O154" s="46" t="str">
        <f t="shared" si="40"/>
        <v>claudia.castano@javerianacali.edu.co</v>
      </c>
      <c r="P154" s="46"/>
    </row>
    <row r="155" spans="1:16" ht="38.25">
      <c r="A155" s="55">
        <f t="shared" si="39"/>
        <v>31</v>
      </c>
      <c r="B155" s="48" t="str">
        <f t="shared" si="39"/>
        <v>Pontificia Universidad Javeriana Cali</v>
      </c>
      <c r="C155" s="48" t="str">
        <f t="shared" si="39"/>
        <v>Cali</v>
      </c>
      <c r="D155" s="48" t="str">
        <f t="shared" si="39"/>
        <v>Maestría</v>
      </c>
      <c r="E155" s="20" t="s">
        <v>524</v>
      </c>
      <c r="F155" s="20">
        <v>1.5</v>
      </c>
      <c r="G155" s="20">
        <v>3</v>
      </c>
      <c r="H155" s="20">
        <v>1</v>
      </c>
      <c r="I155" s="57">
        <f t="shared" si="38"/>
        <v>50</v>
      </c>
      <c r="J155" s="20" t="s">
        <v>522</v>
      </c>
      <c r="K155" s="20" t="s">
        <v>519</v>
      </c>
      <c r="L155" s="20" t="s">
        <v>40</v>
      </c>
      <c r="M155" s="6" t="s">
        <v>525</v>
      </c>
      <c r="N155" s="46" t="str">
        <f>N154</f>
        <v>joalvare@javerianacali.edu.co</v>
      </c>
      <c r="O155" s="46" t="str">
        <f t="shared" si="40"/>
        <v>claudia.castano@javerianacali.edu.co</v>
      </c>
      <c r="P155" s="46"/>
    </row>
    <row r="156" spans="1:16" ht="38.25">
      <c r="A156" s="55">
        <f t="shared" si="39"/>
        <v>31</v>
      </c>
      <c r="B156" s="48" t="str">
        <f t="shared" si="39"/>
        <v>Pontificia Universidad Javeriana Cali</v>
      </c>
      <c r="C156" s="48" t="str">
        <f t="shared" si="39"/>
        <v>Cali</v>
      </c>
      <c r="D156" s="48" t="str">
        <f t="shared" si="39"/>
        <v>Maestría</v>
      </c>
      <c r="E156" s="20" t="s">
        <v>526</v>
      </c>
      <c r="F156" s="20">
        <v>1.5</v>
      </c>
      <c r="G156" s="20">
        <v>3</v>
      </c>
      <c r="H156" s="20">
        <v>1</v>
      </c>
      <c r="I156" s="57">
        <f t="shared" si="38"/>
        <v>50</v>
      </c>
      <c r="J156" s="20" t="s">
        <v>522</v>
      </c>
      <c r="K156" s="20" t="s">
        <v>519</v>
      </c>
      <c r="L156" s="20" t="s">
        <v>40</v>
      </c>
      <c r="M156" s="6" t="s">
        <v>527</v>
      </c>
      <c r="N156" s="46" t="str">
        <f>N155</f>
        <v>joalvare@javerianacali.edu.co</v>
      </c>
      <c r="O156" s="46" t="str">
        <f t="shared" si="40"/>
        <v>claudia.castano@javerianacali.edu.co</v>
      </c>
      <c r="P156" s="46"/>
    </row>
    <row r="157" spans="1:16" ht="38.25">
      <c r="A157" s="55">
        <f t="shared" si="39"/>
        <v>31</v>
      </c>
      <c r="B157" s="48" t="str">
        <f t="shared" si="39"/>
        <v>Pontificia Universidad Javeriana Cali</v>
      </c>
      <c r="C157" s="48" t="str">
        <f t="shared" si="39"/>
        <v>Cali</v>
      </c>
      <c r="D157" s="48" t="str">
        <f t="shared" si="39"/>
        <v>Maestría</v>
      </c>
      <c r="E157" s="20" t="s">
        <v>528</v>
      </c>
      <c r="F157" s="20">
        <v>1.5</v>
      </c>
      <c r="G157" s="20">
        <v>3</v>
      </c>
      <c r="H157" s="20">
        <v>1</v>
      </c>
      <c r="I157" s="57">
        <f t="shared" si="38"/>
        <v>50</v>
      </c>
      <c r="J157" s="20" t="s">
        <v>506</v>
      </c>
      <c r="K157" s="20" t="s">
        <v>396</v>
      </c>
      <c r="L157" s="20" t="s">
        <v>40</v>
      </c>
      <c r="M157" s="6" t="s">
        <v>529</v>
      </c>
      <c r="N157" s="6" t="s">
        <v>530</v>
      </c>
      <c r="O157" s="46" t="str">
        <f t="shared" si="40"/>
        <v>claudia.castano@javerianacali.edu.co</v>
      </c>
      <c r="P157" s="46"/>
    </row>
    <row r="158" spans="1:16" ht="38.25">
      <c r="A158" s="55">
        <f t="shared" si="39"/>
        <v>31</v>
      </c>
      <c r="B158" s="48" t="str">
        <f t="shared" si="39"/>
        <v>Pontificia Universidad Javeriana Cali</v>
      </c>
      <c r="C158" s="48" t="str">
        <f t="shared" si="39"/>
        <v>Cali</v>
      </c>
      <c r="D158" s="48" t="str">
        <f t="shared" si="39"/>
        <v>Maestría</v>
      </c>
      <c r="E158" s="20" t="s">
        <v>531</v>
      </c>
      <c r="F158" s="20">
        <v>2</v>
      </c>
      <c r="G158" s="20">
        <v>4</v>
      </c>
      <c r="H158" s="20">
        <v>1</v>
      </c>
      <c r="I158" s="57">
        <f t="shared" si="38"/>
        <v>50</v>
      </c>
      <c r="J158" s="20" t="s">
        <v>506</v>
      </c>
      <c r="K158" s="20" t="s">
        <v>396</v>
      </c>
      <c r="L158" s="20" t="s">
        <v>40</v>
      </c>
      <c r="M158" s="6" t="s">
        <v>532</v>
      </c>
      <c r="N158" s="46" t="s">
        <v>533</v>
      </c>
      <c r="O158" s="46" t="str">
        <f t="shared" si="40"/>
        <v>claudia.castano@javerianacali.edu.co</v>
      </c>
      <c r="P158" s="46"/>
    </row>
    <row r="159" spans="1:16" ht="38.25">
      <c r="A159" s="55">
        <f t="shared" si="39"/>
        <v>31</v>
      </c>
      <c r="B159" s="48" t="str">
        <f t="shared" si="39"/>
        <v>Pontificia Universidad Javeriana Cali</v>
      </c>
      <c r="C159" s="48" t="str">
        <f t="shared" si="39"/>
        <v>Cali</v>
      </c>
      <c r="D159" s="48" t="str">
        <f t="shared" si="39"/>
        <v>Maestría</v>
      </c>
      <c r="E159" s="20" t="s">
        <v>534</v>
      </c>
      <c r="F159" s="20">
        <v>2</v>
      </c>
      <c r="G159" s="20">
        <v>4</v>
      </c>
      <c r="H159" s="20">
        <v>1</v>
      </c>
      <c r="I159" s="57">
        <f t="shared" si="38"/>
        <v>50</v>
      </c>
      <c r="J159" s="20" t="s">
        <v>506</v>
      </c>
      <c r="K159" s="20" t="s">
        <v>396</v>
      </c>
      <c r="L159" s="20" t="s">
        <v>23</v>
      </c>
      <c r="M159" s="6" t="s">
        <v>535</v>
      </c>
      <c r="N159" s="46" t="str">
        <f>N158</f>
        <v>adriana.meneses@javerianacali.edu.co</v>
      </c>
      <c r="O159" s="46" t="str">
        <f t="shared" si="40"/>
        <v>claudia.castano@javerianacali.edu.co</v>
      </c>
      <c r="P159" s="46"/>
    </row>
    <row r="160" spans="1:16" ht="38.25">
      <c r="A160" s="55">
        <f t="shared" si="39"/>
        <v>31</v>
      </c>
      <c r="B160" s="48" t="str">
        <f t="shared" si="39"/>
        <v>Pontificia Universidad Javeriana Cali</v>
      </c>
      <c r="C160" s="48" t="str">
        <f t="shared" si="39"/>
        <v>Cali</v>
      </c>
      <c r="D160" s="48" t="str">
        <f t="shared" si="39"/>
        <v>Maestría</v>
      </c>
      <c r="E160" s="20" t="s">
        <v>536</v>
      </c>
      <c r="F160" s="20">
        <v>1.5</v>
      </c>
      <c r="G160" s="20">
        <v>3</v>
      </c>
      <c r="H160" s="20">
        <v>1</v>
      </c>
      <c r="I160" s="57">
        <f t="shared" si="38"/>
        <v>50</v>
      </c>
      <c r="J160" s="20" t="s">
        <v>506</v>
      </c>
      <c r="K160" s="20" t="s">
        <v>396</v>
      </c>
      <c r="L160" s="20" t="s">
        <v>40</v>
      </c>
      <c r="M160" s="6" t="s">
        <v>537</v>
      </c>
      <c r="N160" s="46" t="str">
        <f>N159</f>
        <v>adriana.meneses@javerianacali.edu.co</v>
      </c>
      <c r="O160" s="46" t="str">
        <f t="shared" si="40"/>
        <v>claudia.castano@javerianacali.edu.co</v>
      </c>
      <c r="P160" s="46"/>
    </row>
    <row r="161" spans="1:16" ht="25.5">
      <c r="A161" s="55">
        <f t="shared" si="39"/>
        <v>31</v>
      </c>
      <c r="B161" s="48" t="str">
        <f t="shared" si="39"/>
        <v>Pontificia Universidad Javeriana Cali</v>
      </c>
      <c r="C161" s="48" t="str">
        <f t="shared" si="39"/>
        <v>Cali</v>
      </c>
      <c r="D161" s="48" t="str">
        <f t="shared" si="39"/>
        <v>Maestría</v>
      </c>
      <c r="E161" s="20" t="s">
        <v>127</v>
      </c>
      <c r="F161" s="20">
        <v>2</v>
      </c>
      <c r="G161" s="20">
        <v>4</v>
      </c>
      <c r="H161" s="20">
        <v>1</v>
      </c>
      <c r="I161" s="57">
        <f t="shared" si="38"/>
        <v>50</v>
      </c>
      <c r="J161" s="20" t="s">
        <v>506</v>
      </c>
      <c r="K161" s="20" t="s">
        <v>396</v>
      </c>
      <c r="L161" s="20" t="s">
        <v>40</v>
      </c>
      <c r="M161" s="6" t="s">
        <v>538</v>
      </c>
      <c r="N161" s="46" t="str">
        <f>N160</f>
        <v>adriana.meneses@javerianacali.edu.co</v>
      </c>
      <c r="O161" s="46" t="str">
        <f t="shared" si="40"/>
        <v>claudia.castano@javerianacali.edu.co</v>
      </c>
      <c r="P161" s="46"/>
    </row>
    <row r="162" spans="1:16" ht="38.25">
      <c r="A162" s="55">
        <f t="shared" si="39"/>
        <v>31</v>
      </c>
      <c r="B162" s="48" t="str">
        <f t="shared" si="39"/>
        <v>Pontificia Universidad Javeriana Cali</v>
      </c>
      <c r="C162" s="48" t="str">
        <f t="shared" si="39"/>
        <v>Cali</v>
      </c>
      <c r="D162" s="48" t="str">
        <f t="shared" si="39"/>
        <v>Maestría</v>
      </c>
      <c r="E162" s="20" t="s">
        <v>539</v>
      </c>
      <c r="F162" s="20">
        <v>1.5</v>
      </c>
      <c r="G162" s="20">
        <v>3</v>
      </c>
      <c r="H162" s="20">
        <v>1</v>
      </c>
      <c r="I162" s="57">
        <f t="shared" si="38"/>
        <v>50</v>
      </c>
      <c r="J162" s="20" t="s">
        <v>540</v>
      </c>
      <c r="K162" s="20" t="s">
        <v>541</v>
      </c>
      <c r="L162" s="20" t="s">
        <v>40</v>
      </c>
      <c r="M162" s="6" t="s">
        <v>542</v>
      </c>
      <c r="N162" s="46" t="str">
        <f>N161</f>
        <v>adriana.meneses@javerianacali.edu.co</v>
      </c>
      <c r="O162" s="46" t="str">
        <f t="shared" si="40"/>
        <v>claudia.castano@javerianacali.edu.co</v>
      </c>
      <c r="P162" s="46"/>
    </row>
    <row r="163" spans="1:16" ht="51">
      <c r="A163" s="53">
        <v>32</v>
      </c>
      <c r="B163" s="44" t="s">
        <v>543</v>
      </c>
      <c r="C163" s="48" t="s">
        <v>544</v>
      </c>
      <c r="D163" s="48" t="s">
        <v>19</v>
      </c>
      <c r="E163" s="20" t="s">
        <v>545</v>
      </c>
      <c r="F163" s="20">
        <v>2</v>
      </c>
      <c r="G163" s="20">
        <v>4</v>
      </c>
      <c r="H163" s="5">
        <v>2</v>
      </c>
      <c r="I163" s="44">
        <v>5</v>
      </c>
      <c r="J163" s="30">
        <v>45880</v>
      </c>
      <c r="K163" s="30">
        <v>45991</v>
      </c>
      <c r="L163" s="20" t="s">
        <v>40</v>
      </c>
      <c r="M163" s="6" t="s">
        <v>546</v>
      </c>
      <c r="N163" s="6" t="s">
        <v>547</v>
      </c>
      <c r="O163" s="46" t="s">
        <v>548</v>
      </c>
      <c r="P163" s="48" t="s">
        <v>549</v>
      </c>
    </row>
    <row r="164" spans="1:16" ht="25.5">
      <c r="A164" s="53">
        <f t="shared" ref="A164:D166" si="41">A163</f>
        <v>32</v>
      </c>
      <c r="B164" s="44" t="str">
        <f t="shared" si="41"/>
        <v>Universidad Tecnológica de Pereira</v>
      </c>
      <c r="C164" s="48" t="str">
        <f t="shared" si="41"/>
        <v>Pereira</v>
      </c>
      <c r="D164" s="48" t="str">
        <f t="shared" si="41"/>
        <v>Maestría</v>
      </c>
      <c r="E164" s="20" t="s">
        <v>550</v>
      </c>
      <c r="F164" s="20">
        <v>2</v>
      </c>
      <c r="G164" s="20">
        <v>4</v>
      </c>
      <c r="H164" s="5">
        <v>1</v>
      </c>
      <c r="I164" s="44">
        <f t="shared" ref="I164:I166" si="42">I163</f>
        <v>5</v>
      </c>
      <c r="J164" s="30">
        <v>45880</v>
      </c>
      <c r="K164" s="30">
        <v>45991</v>
      </c>
      <c r="L164" s="20" t="s">
        <v>40</v>
      </c>
      <c r="M164" s="6" t="s">
        <v>551</v>
      </c>
      <c r="N164" s="6" t="s">
        <v>552</v>
      </c>
      <c r="O164" s="46" t="str">
        <f>O163</f>
        <v>relint@utp.edu.co; julian.gonzalez3@utp.edu.co; carolina.cuartas@utp.edu.co</v>
      </c>
      <c r="P164" s="48"/>
    </row>
    <row r="165" spans="1:16" ht="25.5">
      <c r="A165" s="53">
        <f t="shared" si="41"/>
        <v>32</v>
      </c>
      <c r="B165" s="44" t="str">
        <f t="shared" si="41"/>
        <v>Universidad Tecnológica de Pereira</v>
      </c>
      <c r="C165" s="48" t="str">
        <f t="shared" si="41"/>
        <v>Pereira</v>
      </c>
      <c r="D165" s="48" t="str">
        <f t="shared" si="41"/>
        <v>Maestría</v>
      </c>
      <c r="E165" s="20" t="s">
        <v>352</v>
      </c>
      <c r="F165" s="20">
        <v>2</v>
      </c>
      <c r="G165" s="20">
        <v>4</v>
      </c>
      <c r="H165" s="5">
        <v>1</v>
      </c>
      <c r="I165" s="44">
        <f t="shared" si="42"/>
        <v>5</v>
      </c>
      <c r="J165" s="30">
        <v>45888</v>
      </c>
      <c r="K165" s="30">
        <v>45997</v>
      </c>
      <c r="L165" s="5" t="s">
        <v>98</v>
      </c>
      <c r="M165" s="6" t="s">
        <v>553</v>
      </c>
      <c r="N165" s="6" t="s">
        <v>554</v>
      </c>
      <c r="O165" s="46" t="str">
        <f>O164</f>
        <v>relint@utp.edu.co; julian.gonzalez3@utp.edu.co; carolina.cuartas@utp.edu.co</v>
      </c>
      <c r="P165" s="48"/>
    </row>
    <row r="166" spans="1:16" ht="25.5">
      <c r="A166" s="53">
        <f t="shared" si="41"/>
        <v>32</v>
      </c>
      <c r="B166" s="44" t="str">
        <f t="shared" si="41"/>
        <v>Universidad Tecnológica de Pereira</v>
      </c>
      <c r="C166" s="48" t="str">
        <f t="shared" si="41"/>
        <v>Pereira</v>
      </c>
      <c r="D166" s="48" t="str">
        <f t="shared" si="41"/>
        <v>Maestría</v>
      </c>
      <c r="E166" s="20" t="s">
        <v>555</v>
      </c>
      <c r="F166" s="20">
        <v>2</v>
      </c>
      <c r="G166" s="20">
        <v>4</v>
      </c>
      <c r="H166" s="5">
        <v>1</v>
      </c>
      <c r="I166" s="44">
        <f t="shared" si="42"/>
        <v>5</v>
      </c>
      <c r="J166" s="30">
        <v>45880</v>
      </c>
      <c r="K166" s="30">
        <v>45991</v>
      </c>
      <c r="L166" s="20" t="s">
        <v>40</v>
      </c>
      <c r="M166" s="6" t="s">
        <v>556</v>
      </c>
      <c r="N166" s="6" t="s">
        <v>557</v>
      </c>
      <c r="O166" s="46" t="str">
        <f>O165</f>
        <v>relint@utp.edu.co; julian.gonzalez3@utp.edu.co; carolina.cuartas@utp.edu.co</v>
      </c>
      <c r="P166" s="48"/>
    </row>
    <row r="167" spans="1:16" ht="63.75">
      <c r="A167" s="55">
        <v>33</v>
      </c>
      <c r="B167" s="48" t="s">
        <v>558</v>
      </c>
      <c r="C167" s="48" t="s">
        <v>18</v>
      </c>
      <c r="D167" s="48" t="s">
        <v>19</v>
      </c>
      <c r="E167" s="20" t="s">
        <v>559</v>
      </c>
      <c r="F167" s="20">
        <v>2</v>
      </c>
      <c r="G167" s="20">
        <v>4</v>
      </c>
      <c r="H167" s="20">
        <v>1</v>
      </c>
      <c r="I167" s="48">
        <v>2</v>
      </c>
      <c r="J167" s="30">
        <v>45873</v>
      </c>
      <c r="K167" s="30">
        <v>46011</v>
      </c>
      <c r="L167" s="20" t="s">
        <v>23</v>
      </c>
      <c r="M167" s="6" t="s">
        <v>560</v>
      </c>
      <c r="N167" s="6" t="s">
        <v>561</v>
      </c>
      <c r="O167" s="46" t="s">
        <v>562</v>
      </c>
      <c r="P167" s="48"/>
    </row>
    <row r="168" spans="1:16" ht="38.25">
      <c r="A168" s="55">
        <f>A167</f>
        <v>33</v>
      </c>
      <c r="B168" s="48" t="str">
        <f>B167</f>
        <v>Universidad Santo Tomás  Sede Principal Bogotá</v>
      </c>
      <c r="C168" s="48" t="str">
        <f>C167</f>
        <v>Bogotá</v>
      </c>
      <c r="D168" s="48" t="str">
        <f>D167</f>
        <v>Maestría</v>
      </c>
      <c r="E168" s="20" t="s">
        <v>563</v>
      </c>
      <c r="F168" s="20">
        <v>1.5</v>
      </c>
      <c r="G168" s="20">
        <v>3</v>
      </c>
      <c r="H168" s="20">
        <v>1</v>
      </c>
      <c r="I168" s="48">
        <f>I167</f>
        <v>2</v>
      </c>
      <c r="J168" s="30">
        <v>45873</v>
      </c>
      <c r="K168" s="30">
        <v>46011</v>
      </c>
      <c r="L168" s="20" t="s">
        <v>40</v>
      </c>
      <c r="M168" s="6" t="s">
        <v>564</v>
      </c>
      <c r="N168" s="6" t="s">
        <v>565</v>
      </c>
      <c r="O168" s="46" t="str">
        <f>O167</f>
        <v>asesoria.globaldri@usta.edu.co; tec.dri@usta.edu.co</v>
      </c>
      <c r="P168" s="48"/>
    </row>
    <row r="169" spans="1:16" ht="25.5">
      <c r="A169" s="55">
        <v>34</v>
      </c>
      <c r="B169" s="48" t="s">
        <v>566</v>
      </c>
      <c r="C169" s="48" t="s">
        <v>567</v>
      </c>
      <c r="D169" s="48" t="s">
        <v>19</v>
      </c>
      <c r="E169" s="20" t="s">
        <v>568</v>
      </c>
      <c r="F169" s="20" t="s">
        <v>138</v>
      </c>
      <c r="G169" s="20" t="s">
        <v>569</v>
      </c>
      <c r="H169" s="20">
        <v>1</v>
      </c>
      <c r="I169" s="48">
        <v>3</v>
      </c>
      <c r="J169" s="20" t="s">
        <v>570</v>
      </c>
      <c r="K169" s="20" t="s">
        <v>419</v>
      </c>
      <c r="L169" s="20" t="s">
        <v>40</v>
      </c>
      <c r="M169" s="6" t="s">
        <v>571</v>
      </c>
      <c r="N169" s="46" t="s">
        <v>572</v>
      </c>
      <c r="O169" s="46" t="s">
        <v>573</v>
      </c>
      <c r="P169" s="48"/>
    </row>
    <row r="170" spans="1:16" ht="25.5">
      <c r="A170" s="55">
        <f t="shared" ref="A170:D171" si="43">A169</f>
        <v>34</v>
      </c>
      <c r="B170" s="48" t="str">
        <f t="shared" si="43"/>
        <v xml:space="preserve">Universidad Tecnológica de Bolívar </v>
      </c>
      <c r="C170" s="48" t="str">
        <f t="shared" si="43"/>
        <v>Cartagena</v>
      </c>
      <c r="D170" s="48" t="str">
        <f t="shared" si="43"/>
        <v>Maestría</v>
      </c>
      <c r="E170" s="20" t="s">
        <v>153</v>
      </c>
      <c r="F170" s="20" t="s">
        <v>81</v>
      </c>
      <c r="G170" s="20" t="s">
        <v>574</v>
      </c>
      <c r="H170" s="20">
        <v>1</v>
      </c>
      <c r="I170" s="48">
        <f>I169</f>
        <v>3</v>
      </c>
      <c r="J170" s="20" t="s">
        <v>570</v>
      </c>
      <c r="K170" s="20" t="s">
        <v>575</v>
      </c>
      <c r="L170" s="20" t="s">
        <v>40</v>
      </c>
      <c r="M170" s="6" t="s">
        <v>576</v>
      </c>
      <c r="N170" s="46" t="str">
        <f>N169</f>
        <v>mercadeoposgrado@utb.edu.co</v>
      </c>
      <c r="O170" s="46" t="str">
        <f>O169</f>
        <v>mflorezc@utb.edu.co / internacional@utb.edu.co</v>
      </c>
      <c r="P170" s="48"/>
    </row>
    <row r="171" spans="1:16" ht="25.5">
      <c r="A171" s="55">
        <f t="shared" si="43"/>
        <v>34</v>
      </c>
      <c r="B171" s="48" t="str">
        <f t="shared" si="43"/>
        <v xml:space="preserve">Universidad Tecnológica de Bolívar </v>
      </c>
      <c r="C171" s="48" t="str">
        <f t="shared" si="43"/>
        <v>Cartagena</v>
      </c>
      <c r="D171" s="48" t="str">
        <f t="shared" si="43"/>
        <v>Maestría</v>
      </c>
      <c r="E171" s="20" t="s">
        <v>577</v>
      </c>
      <c r="F171" s="20" t="s">
        <v>81</v>
      </c>
      <c r="G171" s="20" t="s">
        <v>574</v>
      </c>
      <c r="H171" s="20">
        <v>1</v>
      </c>
      <c r="I171" s="48">
        <f>I170</f>
        <v>3</v>
      </c>
      <c r="J171" s="20" t="s">
        <v>570</v>
      </c>
      <c r="K171" s="20" t="s">
        <v>575</v>
      </c>
      <c r="L171" s="20" t="s">
        <v>40</v>
      </c>
      <c r="M171" s="6" t="s">
        <v>578</v>
      </c>
      <c r="N171" s="46" t="str">
        <f>N170</f>
        <v>mercadeoposgrado@utb.edu.co</v>
      </c>
      <c r="O171" s="46" t="str">
        <f>O170</f>
        <v>mflorezc@utb.edu.co / internacional@utb.edu.co</v>
      </c>
      <c r="P171" s="48"/>
    </row>
    <row r="172" spans="1:16" ht="25.5">
      <c r="A172" s="53">
        <v>35</v>
      </c>
      <c r="B172" s="44" t="s">
        <v>579</v>
      </c>
      <c r="C172" s="48" t="s">
        <v>567</v>
      </c>
      <c r="D172" s="48" t="s">
        <v>19</v>
      </c>
      <c r="E172" s="20" t="s">
        <v>580</v>
      </c>
      <c r="F172" s="20" t="s">
        <v>81</v>
      </c>
      <c r="G172" s="20" t="s">
        <v>82</v>
      </c>
      <c r="H172" s="20">
        <v>1</v>
      </c>
      <c r="I172" s="48">
        <v>3</v>
      </c>
      <c r="J172" s="5" t="s">
        <v>581</v>
      </c>
      <c r="K172" s="5" t="s">
        <v>582</v>
      </c>
      <c r="L172" s="20" t="s">
        <v>40</v>
      </c>
      <c r="M172" s="46" t="s">
        <v>583</v>
      </c>
      <c r="N172" s="46" t="s">
        <v>584</v>
      </c>
      <c r="O172" s="46" t="s">
        <v>585</v>
      </c>
      <c r="P172" s="44" t="s">
        <v>586</v>
      </c>
    </row>
    <row r="173" spans="1:16" ht="25.5">
      <c r="A173" s="53">
        <f t="shared" ref="A173:D174" si="44">A172</f>
        <v>35</v>
      </c>
      <c r="B173" s="44" t="str">
        <f t="shared" si="44"/>
        <v>Universidad de Cartagena</v>
      </c>
      <c r="C173" s="48" t="str">
        <f t="shared" si="44"/>
        <v>Cartagena</v>
      </c>
      <c r="D173" s="48" t="str">
        <f t="shared" si="44"/>
        <v>Maestría</v>
      </c>
      <c r="E173" s="20" t="s">
        <v>580</v>
      </c>
      <c r="F173" s="20" t="s">
        <v>81</v>
      </c>
      <c r="G173" s="20" t="s">
        <v>82</v>
      </c>
      <c r="H173" s="20">
        <v>1</v>
      </c>
      <c r="I173" s="48">
        <f>I172</f>
        <v>3</v>
      </c>
      <c r="J173" s="5" t="s">
        <v>581</v>
      </c>
      <c r="K173" s="5" t="s">
        <v>582</v>
      </c>
      <c r="L173" s="20" t="s">
        <v>40</v>
      </c>
      <c r="M173" s="46" t="str">
        <f>M172</f>
        <v>https://www.unicartagena.edu.co/estudia-con-nosotros/maestria-en-familias-y-genero </v>
      </c>
      <c r="N173" s="46" t="str">
        <f>N172</f>
        <v>maestriafamiliasygenero@unicartagena.edu.co </v>
      </c>
      <c r="O173" s="46" t="str">
        <f>O172</f>
        <v>rinternacionales@unicartagena.edu.co</v>
      </c>
      <c r="P173" s="44"/>
    </row>
    <row r="174" spans="1:16" ht="63.75">
      <c r="A174" s="53">
        <f t="shared" si="44"/>
        <v>35</v>
      </c>
      <c r="B174" s="44" t="str">
        <f t="shared" si="44"/>
        <v>Universidad de Cartagena</v>
      </c>
      <c r="C174" s="48" t="str">
        <f t="shared" si="44"/>
        <v>Cartagena</v>
      </c>
      <c r="D174" s="48" t="str">
        <f t="shared" si="44"/>
        <v>Maestría</v>
      </c>
      <c r="E174" s="20" t="s">
        <v>587</v>
      </c>
      <c r="F174" s="20" t="s">
        <v>81</v>
      </c>
      <c r="G174" s="20" t="s">
        <v>82</v>
      </c>
      <c r="H174" s="20">
        <v>1</v>
      </c>
      <c r="I174" s="48">
        <f>I173</f>
        <v>3</v>
      </c>
      <c r="J174" s="20" t="s">
        <v>588</v>
      </c>
      <c r="K174" s="20" t="s">
        <v>589</v>
      </c>
      <c r="L174" s="20" t="s">
        <v>40</v>
      </c>
      <c r="M174" s="6" t="s">
        <v>590</v>
      </c>
      <c r="N174" s="6" t="s">
        <v>591</v>
      </c>
      <c r="O174" s="46" t="str">
        <f>O173</f>
        <v>rinternacionales@unicartagena.edu.co</v>
      </c>
      <c r="P174" s="44"/>
    </row>
    <row r="175" spans="1:16">
      <c r="A175" s="55">
        <v>36</v>
      </c>
      <c r="B175" s="48" t="s">
        <v>592</v>
      </c>
      <c r="C175" s="48" t="s">
        <v>30</v>
      </c>
      <c r="D175" s="48" t="s">
        <v>19</v>
      </c>
      <c r="E175" s="20" t="s">
        <v>593</v>
      </c>
      <c r="F175" s="20">
        <v>2</v>
      </c>
      <c r="G175" s="20">
        <v>4</v>
      </c>
      <c r="H175" s="20">
        <v>4</v>
      </c>
      <c r="I175" s="48">
        <v>16</v>
      </c>
      <c r="J175" s="20" t="s">
        <v>570</v>
      </c>
      <c r="K175" s="20" t="s">
        <v>594</v>
      </c>
      <c r="L175" s="20" t="s">
        <v>40</v>
      </c>
      <c r="M175" s="46" t="s">
        <v>595</v>
      </c>
      <c r="N175" s="46" t="s">
        <v>596</v>
      </c>
      <c r="O175" s="46" t="s">
        <v>597</v>
      </c>
      <c r="P175" s="48"/>
    </row>
    <row r="176" spans="1:16" ht="25.5">
      <c r="A176" s="55">
        <f t="shared" ref="A176:D180" si="45">A175</f>
        <v>36</v>
      </c>
      <c r="B176" s="48" t="str">
        <f t="shared" si="45"/>
        <v>Universidad Industrial de Santander</v>
      </c>
      <c r="C176" s="48" t="str">
        <f t="shared" si="45"/>
        <v>Bucaramanga</v>
      </c>
      <c r="D176" s="48" t="str">
        <f t="shared" si="45"/>
        <v>Maestría</v>
      </c>
      <c r="E176" s="20" t="s">
        <v>326</v>
      </c>
      <c r="F176" s="20">
        <v>2</v>
      </c>
      <c r="G176" s="20">
        <v>4</v>
      </c>
      <c r="H176" s="20">
        <v>1</v>
      </c>
      <c r="I176" s="48">
        <f>I175</f>
        <v>16</v>
      </c>
      <c r="J176" s="20" t="s">
        <v>570</v>
      </c>
      <c r="K176" s="20" t="s">
        <v>594</v>
      </c>
      <c r="L176" s="20" t="s">
        <v>40</v>
      </c>
      <c r="M176" s="46" t="str">
        <f t="shared" ref="M176:O180" si="46">M175</f>
        <v>https://posgrados.uis.edu.co/maestrias/</v>
      </c>
      <c r="N176" s="46" t="str">
        <f t="shared" si="46"/>
        <v>dirposgrados@uis.edu.co</v>
      </c>
      <c r="O176" s="46" t="str">
        <f t="shared" si="46"/>
        <v>relext@uis.edu.co</v>
      </c>
      <c r="P176" s="48"/>
    </row>
    <row r="177" spans="1:16" ht="25.5">
      <c r="A177" s="55">
        <f t="shared" si="45"/>
        <v>36</v>
      </c>
      <c r="B177" s="48" t="str">
        <f t="shared" si="45"/>
        <v>Universidad Industrial de Santander</v>
      </c>
      <c r="C177" s="48" t="str">
        <f t="shared" si="45"/>
        <v>Bucaramanga</v>
      </c>
      <c r="D177" s="48" t="str">
        <f t="shared" si="45"/>
        <v>Maestría</v>
      </c>
      <c r="E177" s="20" t="s">
        <v>598</v>
      </c>
      <c r="F177" s="20">
        <v>2</v>
      </c>
      <c r="G177" s="20">
        <v>4</v>
      </c>
      <c r="H177" s="20">
        <v>6</v>
      </c>
      <c r="I177" s="48">
        <f>I176</f>
        <v>16</v>
      </c>
      <c r="J177" s="20" t="s">
        <v>570</v>
      </c>
      <c r="K177" s="20" t="s">
        <v>594</v>
      </c>
      <c r="L177" s="20" t="s">
        <v>40</v>
      </c>
      <c r="M177" s="46" t="str">
        <f t="shared" si="46"/>
        <v>https://posgrados.uis.edu.co/maestrias/</v>
      </c>
      <c r="N177" s="46" t="str">
        <f t="shared" si="46"/>
        <v>dirposgrados@uis.edu.co</v>
      </c>
      <c r="O177" s="46" t="str">
        <f t="shared" si="46"/>
        <v>relext@uis.edu.co</v>
      </c>
      <c r="P177" s="48"/>
    </row>
    <row r="178" spans="1:16" ht="25.5">
      <c r="A178" s="55">
        <f t="shared" si="45"/>
        <v>36</v>
      </c>
      <c r="B178" s="48" t="str">
        <f t="shared" si="45"/>
        <v>Universidad Industrial de Santander</v>
      </c>
      <c r="C178" s="48" t="str">
        <f t="shared" si="45"/>
        <v>Bucaramanga</v>
      </c>
      <c r="D178" s="48" t="str">
        <f t="shared" si="45"/>
        <v>Maestría</v>
      </c>
      <c r="E178" s="20" t="s">
        <v>352</v>
      </c>
      <c r="F178" s="20">
        <v>2</v>
      </c>
      <c r="G178" s="20">
        <v>4</v>
      </c>
      <c r="H178" s="20">
        <v>2</v>
      </c>
      <c r="I178" s="48">
        <f>I177</f>
        <v>16</v>
      </c>
      <c r="J178" s="20" t="s">
        <v>570</v>
      </c>
      <c r="K178" s="20" t="s">
        <v>594</v>
      </c>
      <c r="L178" s="20" t="s">
        <v>40</v>
      </c>
      <c r="M178" s="46" t="str">
        <f t="shared" si="46"/>
        <v>https://posgrados.uis.edu.co/maestrias/</v>
      </c>
      <c r="N178" s="46" t="str">
        <f t="shared" si="46"/>
        <v>dirposgrados@uis.edu.co</v>
      </c>
      <c r="O178" s="46" t="str">
        <f t="shared" si="46"/>
        <v>relext@uis.edu.co</v>
      </c>
      <c r="P178" s="48"/>
    </row>
    <row r="179" spans="1:16" ht="25.5">
      <c r="A179" s="55">
        <f t="shared" si="45"/>
        <v>36</v>
      </c>
      <c r="B179" s="48" t="str">
        <f t="shared" si="45"/>
        <v>Universidad Industrial de Santander</v>
      </c>
      <c r="C179" s="48" t="str">
        <f t="shared" si="45"/>
        <v>Bucaramanga</v>
      </c>
      <c r="D179" s="48" t="str">
        <f t="shared" si="45"/>
        <v>Maestría</v>
      </c>
      <c r="E179" s="20" t="s">
        <v>599</v>
      </c>
      <c r="F179" s="20">
        <v>2</v>
      </c>
      <c r="G179" s="20">
        <v>4</v>
      </c>
      <c r="H179" s="20">
        <v>1</v>
      </c>
      <c r="I179" s="48">
        <f>I178</f>
        <v>16</v>
      </c>
      <c r="J179" s="20" t="s">
        <v>570</v>
      </c>
      <c r="K179" s="20" t="s">
        <v>594</v>
      </c>
      <c r="L179" s="20" t="s">
        <v>40</v>
      </c>
      <c r="M179" s="46" t="str">
        <f t="shared" si="46"/>
        <v>https://posgrados.uis.edu.co/maestrias/</v>
      </c>
      <c r="N179" s="46" t="str">
        <f t="shared" si="46"/>
        <v>dirposgrados@uis.edu.co</v>
      </c>
      <c r="O179" s="46" t="str">
        <f t="shared" si="46"/>
        <v>relext@uis.edu.co</v>
      </c>
      <c r="P179" s="48"/>
    </row>
    <row r="180" spans="1:16">
      <c r="A180" s="55">
        <f t="shared" si="45"/>
        <v>36</v>
      </c>
      <c r="B180" s="48" t="str">
        <f t="shared" si="45"/>
        <v>Universidad Industrial de Santander</v>
      </c>
      <c r="C180" s="48" t="str">
        <f t="shared" si="45"/>
        <v>Bucaramanga</v>
      </c>
      <c r="D180" s="48" t="str">
        <f t="shared" si="45"/>
        <v>Maestría</v>
      </c>
      <c r="E180" s="20" t="s">
        <v>600</v>
      </c>
      <c r="F180" s="20">
        <v>2</v>
      </c>
      <c r="G180" s="20">
        <v>4</v>
      </c>
      <c r="H180" s="20">
        <v>2</v>
      </c>
      <c r="I180" s="48">
        <f>I179</f>
        <v>16</v>
      </c>
      <c r="J180" s="20" t="s">
        <v>570</v>
      </c>
      <c r="K180" s="20" t="s">
        <v>594</v>
      </c>
      <c r="L180" s="20" t="s">
        <v>40</v>
      </c>
      <c r="M180" s="46" t="str">
        <f t="shared" si="46"/>
        <v>https://posgrados.uis.edu.co/maestrias/</v>
      </c>
      <c r="N180" s="46" t="str">
        <f t="shared" si="46"/>
        <v>dirposgrados@uis.edu.co</v>
      </c>
      <c r="O180" s="46" t="str">
        <f t="shared" si="46"/>
        <v>relext@uis.edu.co</v>
      </c>
      <c r="P180" s="48"/>
    </row>
    <row r="181" spans="1:16" ht="38.25">
      <c r="A181" s="55">
        <v>37</v>
      </c>
      <c r="B181" s="48" t="s">
        <v>601</v>
      </c>
      <c r="C181" s="48" t="s">
        <v>18</v>
      </c>
      <c r="D181" s="48" t="s">
        <v>19</v>
      </c>
      <c r="E181" s="20" t="s">
        <v>602</v>
      </c>
      <c r="F181" s="20" t="s">
        <v>263</v>
      </c>
      <c r="G181" s="20">
        <v>3</v>
      </c>
      <c r="H181" s="20">
        <v>1</v>
      </c>
      <c r="I181" s="48">
        <v>25</v>
      </c>
      <c r="J181" s="30">
        <v>45848</v>
      </c>
      <c r="K181" s="30">
        <v>46368</v>
      </c>
      <c r="L181" s="20" t="s">
        <v>40</v>
      </c>
      <c r="M181" s="6" t="s">
        <v>603</v>
      </c>
      <c r="N181" s="46" t="s">
        <v>604</v>
      </c>
      <c r="O181" s="46" t="s">
        <v>605</v>
      </c>
      <c r="P181" s="51"/>
    </row>
    <row r="182" spans="1:16" ht="38.25">
      <c r="A182" s="55">
        <f>A181</f>
        <v>37</v>
      </c>
      <c r="B182" s="48" t="str">
        <f>B181</f>
        <v>Universidad Externado de Colombia</v>
      </c>
      <c r="C182" s="48" t="str">
        <f>C181</f>
        <v>Bogotá</v>
      </c>
      <c r="D182" s="48" t="str">
        <f>D181</f>
        <v>Maestría</v>
      </c>
      <c r="E182" s="20" t="s">
        <v>606</v>
      </c>
      <c r="F182" s="20" t="s">
        <v>263</v>
      </c>
      <c r="G182" s="20">
        <v>3</v>
      </c>
      <c r="H182" s="20">
        <v>1</v>
      </c>
      <c r="I182" s="48">
        <f t="shared" ref="I182:I195" si="47">I181</f>
        <v>25</v>
      </c>
      <c r="J182" s="30">
        <v>45841</v>
      </c>
      <c r="K182" s="30">
        <v>46368</v>
      </c>
      <c r="L182" s="20" t="s">
        <v>40</v>
      </c>
      <c r="M182" s="6" t="s">
        <v>607</v>
      </c>
      <c r="N182" s="46" t="str">
        <f>N181</f>
        <v>mercadeo.contaduria@uexternado.edu.co</v>
      </c>
      <c r="O182" s="46" t="str">
        <f>O181</f>
        <v>dirinternational@uexternado.edu.co</v>
      </c>
      <c r="P182" s="51"/>
    </row>
    <row r="183" spans="1:16" ht="38.25">
      <c r="A183" s="55">
        <f t="shared" ref="A183:D195" si="48">A182</f>
        <v>37</v>
      </c>
      <c r="B183" s="48" t="str">
        <f t="shared" si="48"/>
        <v>Universidad Externado de Colombia</v>
      </c>
      <c r="C183" s="48" t="str">
        <f t="shared" si="48"/>
        <v>Bogotá</v>
      </c>
      <c r="D183" s="48" t="str">
        <f t="shared" si="48"/>
        <v>Maestría</v>
      </c>
      <c r="E183" s="20" t="s">
        <v>608</v>
      </c>
      <c r="F183" s="20" t="s">
        <v>263</v>
      </c>
      <c r="G183" s="20">
        <v>3</v>
      </c>
      <c r="H183" s="20">
        <v>1</v>
      </c>
      <c r="I183" s="48">
        <f t="shared" si="47"/>
        <v>25</v>
      </c>
      <c r="J183" s="30">
        <v>45843</v>
      </c>
      <c r="K183" s="30">
        <v>46368</v>
      </c>
      <c r="L183" s="20" t="s">
        <v>40</v>
      </c>
      <c r="M183" s="6" t="s">
        <v>609</v>
      </c>
      <c r="N183" s="46" t="str">
        <f>N182</f>
        <v>mercadeo.contaduria@uexternado.edu.co</v>
      </c>
      <c r="O183" s="46" t="str">
        <f>O182</f>
        <v>dirinternational@uexternado.edu.co</v>
      </c>
      <c r="P183" s="51"/>
    </row>
    <row r="184" spans="1:16" ht="38.25">
      <c r="A184" s="55">
        <f t="shared" si="48"/>
        <v>37</v>
      </c>
      <c r="B184" s="48" t="str">
        <f t="shared" si="48"/>
        <v>Universidad Externado de Colombia</v>
      </c>
      <c r="C184" s="48" t="str">
        <f t="shared" si="48"/>
        <v>Bogotá</v>
      </c>
      <c r="D184" s="48" t="str">
        <f t="shared" si="48"/>
        <v>Maestría</v>
      </c>
      <c r="E184" s="20" t="s">
        <v>610</v>
      </c>
      <c r="F184" s="20">
        <v>2</v>
      </c>
      <c r="G184" s="20">
        <v>4</v>
      </c>
      <c r="H184" s="20">
        <v>1</v>
      </c>
      <c r="I184" s="48">
        <f t="shared" si="47"/>
        <v>25</v>
      </c>
      <c r="J184" s="30">
        <v>45863</v>
      </c>
      <c r="K184" s="30">
        <v>45983</v>
      </c>
      <c r="L184" s="5" t="s">
        <v>98</v>
      </c>
      <c r="M184" s="6" t="s">
        <v>611</v>
      </c>
      <c r="N184" s="46" t="s">
        <v>612</v>
      </c>
      <c r="O184" s="46" t="str">
        <f t="shared" ref="O184:O195" si="49">O183</f>
        <v>dirinternational@uexternado.edu.co</v>
      </c>
      <c r="P184" s="51"/>
    </row>
    <row r="185" spans="1:16" ht="51">
      <c r="A185" s="55">
        <f t="shared" si="48"/>
        <v>37</v>
      </c>
      <c r="B185" s="48" t="str">
        <f t="shared" si="48"/>
        <v>Universidad Externado de Colombia</v>
      </c>
      <c r="C185" s="48" t="str">
        <f t="shared" si="48"/>
        <v>Bogotá</v>
      </c>
      <c r="D185" s="48" t="str">
        <f t="shared" si="48"/>
        <v>Maestría</v>
      </c>
      <c r="E185" s="20" t="s">
        <v>613</v>
      </c>
      <c r="F185" s="20">
        <v>2</v>
      </c>
      <c r="G185" s="20">
        <v>4</v>
      </c>
      <c r="H185" s="20">
        <v>1</v>
      </c>
      <c r="I185" s="48">
        <f t="shared" si="47"/>
        <v>25</v>
      </c>
      <c r="J185" s="30">
        <v>45863</v>
      </c>
      <c r="K185" s="30">
        <v>45983</v>
      </c>
      <c r="L185" s="20" t="s">
        <v>40</v>
      </c>
      <c r="M185" s="6" t="s">
        <v>614</v>
      </c>
      <c r="N185" s="46" t="str">
        <f>N184</f>
        <v>mae.educacion@uexternado.edu.co</v>
      </c>
      <c r="O185" s="46" t="str">
        <f t="shared" si="49"/>
        <v>dirinternational@uexternado.edu.co</v>
      </c>
      <c r="P185" s="51"/>
    </row>
    <row r="186" spans="1:16" ht="63.75">
      <c r="A186" s="55">
        <f t="shared" si="48"/>
        <v>37</v>
      </c>
      <c r="B186" s="48" t="str">
        <f t="shared" si="48"/>
        <v>Universidad Externado de Colombia</v>
      </c>
      <c r="C186" s="48" t="str">
        <f t="shared" si="48"/>
        <v>Bogotá</v>
      </c>
      <c r="D186" s="48" t="str">
        <f t="shared" si="48"/>
        <v>Maestría</v>
      </c>
      <c r="E186" s="20" t="s">
        <v>615</v>
      </c>
      <c r="F186" s="20">
        <v>1.5</v>
      </c>
      <c r="G186" s="20">
        <v>3</v>
      </c>
      <c r="H186" s="20">
        <v>1</v>
      </c>
      <c r="I186" s="48">
        <f t="shared" si="47"/>
        <v>25</v>
      </c>
      <c r="J186" s="30">
        <v>45881</v>
      </c>
      <c r="K186" s="30">
        <v>46366</v>
      </c>
      <c r="L186" s="20" t="s">
        <v>32</v>
      </c>
      <c r="M186" s="6" t="s">
        <v>616</v>
      </c>
      <c r="N186" s="6" t="s">
        <v>617</v>
      </c>
      <c r="O186" s="46" t="str">
        <f t="shared" si="49"/>
        <v>dirinternational@uexternado.edu.co</v>
      </c>
      <c r="P186" s="51"/>
    </row>
    <row r="187" spans="1:16" ht="38.25">
      <c r="A187" s="55">
        <f t="shared" si="48"/>
        <v>37</v>
      </c>
      <c r="B187" s="48" t="str">
        <f t="shared" si="48"/>
        <v>Universidad Externado de Colombia</v>
      </c>
      <c r="C187" s="48" t="str">
        <f t="shared" si="48"/>
        <v>Bogotá</v>
      </c>
      <c r="D187" s="48" t="str">
        <f t="shared" si="48"/>
        <v>Maestría</v>
      </c>
      <c r="E187" s="20" t="s">
        <v>513</v>
      </c>
      <c r="F187" s="20">
        <v>1.5</v>
      </c>
      <c r="G187" s="20">
        <v>4</v>
      </c>
      <c r="H187" s="20">
        <v>2</v>
      </c>
      <c r="I187" s="48">
        <f t="shared" si="47"/>
        <v>25</v>
      </c>
      <c r="J187" s="30">
        <v>45867</v>
      </c>
      <c r="K187" s="30">
        <v>46350</v>
      </c>
      <c r="L187" s="20" t="s">
        <v>32</v>
      </c>
      <c r="M187" s="6" t="s">
        <v>618</v>
      </c>
      <c r="N187" s="6" t="s">
        <v>619</v>
      </c>
      <c r="O187" s="46" t="str">
        <f t="shared" si="49"/>
        <v>dirinternational@uexternado.edu.co</v>
      </c>
      <c r="P187" s="51"/>
    </row>
    <row r="188" spans="1:16" ht="51">
      <c r="A188" s="55">
        <f t="shared" si="48"/>
        <v>37</v>
      </c>
      <c r="B188" s="48" t="str">
        <f t="shared" si="48"/>
        <v>Universidad Externado de Colombia</v>
      </c>
      <c r="C188" s="48" t="str">
        <f t="shared" si="48"/>
        <v>Bogotá</v>
      </c>
      <c r="D188" s="48" t="str">
        <f t="shared" si="48"/>
        <v>Maestría</v>
      </c>
      <c r="E188" s="20" t="s">
        <v>620</v>
      </c>
      <c r="F188" s="20">
        <v>1.5</v>
      </c>
      <c r="G188" s="20">
        <v>3</v>
      </c>
      <c r="H188" s="20">
        <v>2</v>
      </c>
      <c r="I188" s="48">
        <f t="shared" si="47"/>
        <v>25</v>
      </c>
      <c r="J188" s="30">
        <v>45905</v>
      </c>
      <c r="K188" s="30">
        <v>46361</v>
      </c>
      <c r="L188" s="20" t="s">
        <v>32</v>
      </c>
      <c r="M188" s="6" t="s">
        <v>621</v>
      </c>
      <c r="N188" s="6" t="s">
        <v>622</v>
      </c>
      <c r="O188" s="46" t="str">
        <f t="shared" si="49"/>
        <v>dirinternational@uexternado.edu.co</v>
      </c>
      <c r="P188" s="51"/>
    </row>
    <row r="189" spans="1:16" ht="51">
      <c r="A189" s="55">
        <f t="shared" si="48"/>
        <v>37</v>
      </c>
      <c r="B189" s="48" t="str">
        <f t="shared" si="48"/>
        <v>Universidad Externado de Colombia</v>
      </c>
      <c r="C189" s="48" t="str">
        <f t="shared" si="48"/>
        <v>Bogotá</v>
      </c>
      <c r="D189" s="48" t="str">
        <f t="shared" si="48"/>
        <v>Maestría</v>
      </c>
      <c r="E189" s="20" t="s">
        <v>623</v>
      </c>
      <c r="F189" s="20">
        <v>2</v>
      </c>
      <c r="G189" s="20">
        <v>4</v>
      </c>
      <c r="H189" s="20">
        <v>2</v>
      </c>
      <c r="I189" s="48">
        <f t="shared" si="47"/>
        <v>25</v>
      </c>
      <c r="J189" s="30">
        <v>45897</v>
      </c>
      <c r="K189" s="30">
        <v>46221</v>
      </c>
      <c r="L189" s="20" t="s">
        <v>32</v>
      </c>
      <c r="M189" s="6" t="s">
        <v>624</v>
      </c>
      <c r="N189" s="6" t="s">
        <v>625</v>
      </c>
      <c r="O189" s="46" t="str">
        <f t="shared" si="49"/>
        <v>dirinternational@uexternado.edu.co</v>
      </c>
      <c r="P189" s="51"/>
    </row>
    <row r="190" spans="1:16" ht="63.75">
      <c r="A190" s="55">
        <f t="shared" si="48"/>
        <v>37</v>
      </c>
      <c r="B190" s="48" t="str">
        <f t="shared" si="48"/>
        <v>Universidad Externado de Colombia</v>
      </c>
      <c r="C190" s="48" t="str">
        <f t="shared" si="48"/>
        <v>Bogotá</v>
      </c>
      <c r="D190" s="48" t="str">
        <f t="shared" si="48"/>
        <v>Maestría</v>
      </c>
      <c r="E190" s="20" t="s">
        <v>626</v>
      </c>
      <c r="F190" s="20">
        <v>2</v>
      </c>
      <c r="G190" s="20">
        <v>4</v>
      </c>
      <c r="H190" s="20">
        <v>3</v>
      </c>
      <c r="I190" s="48">
        <f t="shared" si="47"/>
        <v>25</v>
      </c>
      <c r="J190" s="30">
        <v>45907</v>
      </c>
      <c r="K190" s="20" t="s">
        <v>627</v>
      </c>
      <c r="L190" s="20" t="s">
        <v>32</v>
      </c>
      <c r="M190" s="6" t="s">
        <v>628</v>
      </c>
      <c r="N190" s="6" t="s">
        <v>629</v>
      </c>
      <c r="O190" s="46" t="str">
        <f t="shared" si="49"/>
        <v>dirinternational@uexternado.edu.co</v>
      </c>
      <c r="P190" s="51"/>
    </row>
    <row r="191" spans="1:16" ht="51">
      <c r="A191" s="55">
        <f t="shared" si="48"/>
        <v>37</v>
      </c>
      <c r="B191" s="48" t="str">
        <f t="shared" si="48"/>
        <v>Universidad Externado de Colombia</v>
      </c>
      <c r="C191" s="48" t="str">
        <f t="shared" si="48"/>
        <v>Bogotá</v>
      </c>
      <c r="D191" s="48" t="str">
        <f t="shared" si="48"/>
        <v>Maestría</v>
      </c>
      <c r="E191" s="20" t="s">
        <v>630</v>
      </c>
      <c r="F191" s="20">
        <v>2</v>
      </c>
      <c r="G191" s="20">
        <v>4</v>
      </c>
      <c r="H191" s="20">
        <v>2</v>
      </c>
      <c r="I191" s="48">
        <f t="shared" si="47"/>
        <v>25</v>
      </c>
      <c r="J191" s="30">
        <v>45853</v>
      </c>
      <c r="K191" s="30">
        <v>46583</v>
      </c>
      <c r="L191" s="20" t="s">
        <v>40</v>
      </c>
      <c r="M191" s="6" t="s">
        <v>631</v>
      </c>
      <c r="N191" s="6" t="s">
        <v>632</v>
      </c>
      <c r="O191" s="46" t="str">
        <f t="shared" si="49"/>
        <v>dirinternational@uexternado.edu.co</v>
      </c>
      <c r="P191" s="51"/>
    </row>
    <row r="192" spans="1:16" ht="51">
      <c r="A192" s="55">
        <f t="shared" si="48"/>
        <v>37</v>
      </c>
      <c r="B192" s="48" t="str">
        <f t="shared" si="48"/>
        <v>Universidad Externado de Colombia</v>
      </c>
      <c r="C192" s="48" t="str">
        <f t="shared" si="48"/>
        <v>Bogotá</v>
      </c>
      <c r="D192" s="48" t="str">
        <f t="shared" si="48"/>
        <v>Maestría</v>
      </c>
      <c r="E192" s="20" t="s">
        <v>633</v>
      </c>
      <c r="F192" s="20">
        <v>2</v>
      </c>
      <c r="G192" s="20">
        <v>4</v>
      </c>
      <c r="H192" s="20">
        <v>2</v>
      </c>
      <c r="I192" s="48">
        <f t="shared" si="47"/>
        <v>25</v>
      </c>
      <c r="J192" s="30">
        <v>45853</v>
      </c>
      <c r="K192" s="30">
        <v>46583</v>
      </c>
      <c r="L192" s="20" t="s">
        <v>40</v>
      </c>
      <c r="M192" s="6" t="s">
        <v>634</v>
      </c>
      <c r="N192" s="6" t="s">
        <v>635</v>
      </c>
      <c r="O192" s="46" t="str">
        <f t="shared" si="49"/>
        <v>dirinternational@uexternado.edu.co</v>
      </c>
      <c r="P192" s="51"/>
    </row>
    <row r="193" spans="1:16" ht="51">
      <c r="A193" s="55">
        <f t="shared" si="48"/>
        <v>37</v>
      </c>
      <c r="B193" s="48" t="str">
        <f t="shared" si="48"/>
        <v>Universidad Externado de Colombia</v>
      </c>
      <c r="C193" s="48" t="str">
        <f t="shared" si="48"/>
        <v>Bogotá</v>
      </c>
      <c r="D193" s="48" t="str">
        <f t="shared" si="48"/>
        <v>Maestría</v>
      </c>
      <c r="E193" s="20" t="s">
        <v>636</v>
      </c>
      <c r="F193" s="20">
        <v>2</v>
      </c>
      <c r="G193" s="20">
        <v>4</v>
      </c>
      <c r="H193" s="20">
        <v>2</v>
      </c>
      <c r="I193" s="48">
        <f t="shared" si="47"/>
        <v>25</v>
      </c>
      <c r="J193" s="30">
        <v>45853</v>
      </c>
      <c r="K193" s="30">
        <v>46583</v>
      </c>
      <c r="L193" s="20" t="s">
        <v>40</v>
      </c>
      <c r="M193" s="6" t="s">
        <v>637</v>
      </c>
      <c r="N193" s="6" t="s">
        <v>638</v>
      </c>
      <c r="O193" s="46" t="str">
        <f t="shared" si="49"/>
        <v>dirinternational@uexternado.edu.co</v>
      </c>
      <c r="P193" s="51"/>
    </row>
    <row r="194" spans="1:16" ht="38.25">
      <c r="A194" s="55">
        <f t="shared" si="48"/>
        <v>37</v>
      </c>
      <c r="B194" s="48" t="str">
        <f t="shared" si="48"/>
        <v>Universidad Externado de Colombia</v>
      </c>
      <c r="C194" s="48" t="str">
        <f t="shared" si="48"/>
        <v>Bogotá</v>
      </c>
      <c r="D194" s="48" t="str">
        <f t="shared" si="48"/>
        <v>Maestría</v>
      </c>
      <c r="E194" s="20" t="s">
        <v>639</v>
      </c>
      <c r="F194" s="20">
        <v>2</v>
      </c>
      <c r="G194" s="20">
        <v>4</v>
      </c>
      <c r="H194" s="20">
        <v>2</v>
      </c>
      <c r="I194" s="48">
        <f t="shared" si="47"/>
        <v>25</v>
      </c>
      <c r="J194" s="30">
        <v>45853</v>
      </c>
      <c r="K194" s="30">
        <v>46583</v>
      </c>
      <c r="L194" s="20" t="s">
        <v>40</v>
      </c>
      <c r="M194" s="6" t="s">
        <v>640</v>
      </c>
      <c r="N194" s="6" t="s">
        <v>641</v>
      </c>
      <c r="O194" s="46" t="str">
        <f t="shared" si="49"/>
        <v>dirinternational@uexternado.edu.co</v>
      </c>
      <c r="P194" s="51"/>
    </row>
    <row r="195" spans="1:16" ht="51">
      <c r="A195" s="55">
        <f t="shared" si="48"/>
        <v>37</v>
      </c>
      <c r="B195" s="48" t="str">
        <f t="shared" si="48"/>
        <v>Universidad Externado de Colombia</v>
      </c>
      <c r="C195" s="48" t="str">
        <f t="shared" si="48"/>
        <v>Bogotá</v>
      </c>
      <c r="D195" s="48" t="str">
        <f t="shared" si="48"/>
        <v>Maestría</v>
      </c>
      <c r="E195" s="20" t="s">
        <v>248</v>
      </c>
      <c r="F195" s="20">
        <v>2</v>
      </c>
      <c r="G195" s="20">
        <v>4</v>
      </c>
      <c r="H195" s="20">
        <v>2</v>
      </c>
      <c r="I195" s="48">
        <f t="shared" si="47"/>
        <v>25</v>
      </c>
      <c r="J195" s="30">
        <v>45853</v>
      </c>
      <c r="K195" s="30">
        <v>46583</v>
      </c>
      <c r="L195" s="20" t="s">
        <v>40</v>
      </c>
      <c r="M195" s="6" t="s">
        <v>642</v>
      </c>
      <c r="N195" s="6" t="s">
        <v>643</v>
      </c>
      <c r="O195" s="46" t="str">
        <f t="shared" si="49"/>
        <v>dirinternational@uexternado.edu.co</v>
      </c>
      <c r="P195" s="51"/>
    </row>
    <row r="196" spans="1:16" ht="51">
      <c r="A196" s="13">
        <v>38</v>
      </c>
      <c r="B196" s="32" t="s">
        <v>644</v>
      </c>
      <c r="C196" s="33" t="s">
        <v>645</v>
      </c>
      <c r="D196" s="20" t="s">
        <v>79</v>
      </c>
      <c r="E196" s="20" t="s">
        <v>646</v>
      </c>
      <c r="F196" s="20">
        <v>2</v>
      </c>
      <c r="G196" s="20">
        <v>4</v>
      </c>
      <c r="H196" s="5">
        <v>1</v>
      </c>
      <c r="I196" s="5">
        <v>1</v>
      </c>
      <c r="J196" s="20" t="s">
        <v>647</v>
      </c>
      <c r="K196" s="20" t="s">
        <v>574</v>
      </c>
      <c r="L196" s="20" t="s">
        <v>359</v>
      </c>
      <c r="M196" s="6" t="s">
        <v>648</v>
      </c>
      <c r="N196" s="6" t="s">
        <v>649</v>
      </c>
      <c r="O196" s="6" t="s">
        <v>650</v>
      </c>
      <c r="P196" s="5"/>
    </row>
    <row r="197" spans="1:16" ht="25.5">
      <c r="A197" s="55">
        <v>39</v>
      </c>
      <c r="B197" s="48" t="s">
        <v>651</v>
      </c>
      <c r="C197" s="48" t="s">
        <v>652</v>
      </c>
      <c r="D197" s="48" t="s">
        <v>19</v>
      </c>
      <c r="E197" s="20" t="s">
        <v>127</v>
      </c>
      <c r="F197" s="20">
        <v>2</v>
      </c>
      <c r="G197" s="20">
        <v>4</v>
      </c>
      <c r="H197" s="20">
        <v>1</v>
      </c>
      <c r="I197" s="48">
        <v>5</v>
      </c>
      <c r="J197" s="20" t="s">
        <v>653</v>
      </c>
      <c r="K197" s="20" t="s">
        <v>654</v>
      </c>
      <c r="L197" s="20" t="s">
        <v>40</v>
      </c>
      <c r="M197" s="6" t="s">
        <v>655</v>
      </c>
      <c r="N197" s="6" t="s">
        <v>656</v>
      </c>
      <c r="O197" s="46" t="s">
        <v>657</v>
      </c>
      <c r="P197" s="44"/>
    </row>
    <row r="198" spans="1:16" ht="25.5">
      <c r="A198" s="55">
        <f t="shared" ref="A198:D201" si="50">A197</f>
        <v>39</v>
      </c>
      <c r="B198" s="48" t="str">
        <f t="shared" si="50"/>
        <v>Universidad de Caldas</v>
      </c>
      <c r="C198" s="48" t="str">
        <f t="shared" si="50"/>
        <v xml:space="preserve">Manizales </v>
      </c>
      <c r="D198" s="48" t="str">
        <f t="shared" si="50"/>
        <v>Maestría</v>
      </c>
      <c r="E198" s="20" t="s">
        <v>272</v>
      </c>
      <c r="F198" s="20">
        <v>2</v>
      </c>
      <c r="G198" s="20">
        <v>4</v>
      </c>
      <c r="H198" s="20">
        <v>1</v>
      </c>
      <c r="I198" s="48">
        <f>I197</f>
        <v>5</v>
      </c>
      <c r="J198" s="20" t="s">
        <v>653</v>
      </c>
      <c r="K198" s="20" t="s">
        <v>654</v>
      </c>
      <c r="L198" s="20" t="s">
        <v>40</v>
      </c>
      <c r="M198" s="6" t="s">
        <v>658</v>
      </c>
      <c r="N198" s="6" t="s">
        <v>659</v>
      </c>
      <c r="O198" s="46" t="str">
        <f>O197</f>
        <v>internacionalizacion@ucaldas.edu.co</v>
      </c>
      <c r="P198" s="44"/>
    </row>
    <row r="199" spans="1:16" ht="25.5">
      <c r="A199" s="55">
        <f t="shared" si="50"/>
        <v>39</v>
      </c>
      <c r="B199" s="48" t="str">
        <f t="shared" si="50"/>
        <v>Universidad de Caldas</v>
      </c>
      <c r="C199" s="48" t="str">
        <f t="shared" si="50"/>
        <v xml:space="preserve">Manizales </v>
      </c>
      <c r="D199" s="48" t="str">
        <f t="shared" si="50"/>
        <v>Maestría</v>
      </c>
      <c r="E199" s="20" t="s">
        <v>660</v>
      </c>
      <c r="F199" s="20">
        <v>2</v>
      </c>
      <c r="G199" s="20">
        <v>4</v>
      </c>
      <c r="H199" s="20">
        <v>1</v>
      </c>
      <c r="I199" s="48">
        <f>I198</f>
        <v>5</v>
      </c>
      <c r="J199" s="20" t="s">
        <v>653</v>
      </c>
      <c r="K199" s="20" t="s">
        <v>654</v>
      </c>
      <c r="L199" s="20" t="s">
        <v>40</v>
      </c>
      <c r="M199" s="6" t="s">
        <v>661</v>
      </c>
      <c r="N199" s="6" t="s">
        <v>662</v>
      </c>
      <c r="O199" s="46" t="str">
        <f>O198</f>
        <v>internacionalizacion@ucaldas.edu.co</v>
      </c>
      <c r="P199" s="44"/>
    </row>
    <row r="200" spans="1:16" ht="51">
      <c r="A200" s="55">
        <f t="shared" si="50"/>
        <v>39</v>
      </c>
      <c r="B200" s="48" t="str">
        <f t="shared" si="50"/>
        <v>Universidad de Caldas</v>
      </c>
      <c r="C200" s="48" t="str">
        <f t="shared" si="50"/>
        <v xml:space="preserve">Manizales </v>
      </c>
      <c r="D200" s="48" t="str">
        <f t="shared" si="50"/>
        <v>Maestría</v>
      </c>
      <c r="E200" s="20" t="s">
        <v>600</v>
      </c>
      <c r="F200" s="20">
        <v>2</v>
      </c>
      <c r="G200" s="20">
        <v>4</v>
      </c>
      <c r="H200" s="20">
        <v>1</v>
      </c>
      <c r="I200" s="48">
        <f>I199</f>
        <v>5</v>
      </c>
      <c r="J200" s="20" t="s">
        <v>653</v>
      </c>
      <c r="K200" s="20" t="s">
        <v>654</v>
      </c>
      <c r="L200" s="20" t="s">
        <v>40</v>
      </c>
      <c r="M200" s="6" t="s">
        <v>663</v>
      </c>
      <c r="N200" s="6" t="s">
        <v>664</v>
      </c>
      <c r="O200" s="46" t="str">
        <f>O199</f>
        <v>internacionalizacion@ucaldas.edu.co</v>
      </c>
      <c r="P200" s="44"/>
    </row>
    <row r="201" spans="1:16" ht="38.25">
      <c r="A201" s="55">
        <f t="shared" si="50"/>
        <v>39</v>
      </c>
      <c r="B201" s="48" t="str">
        <f t="shared" si="50"/>
        <v>Universidad de Caldas</v>
      </c>
      <c r="C201" s="48" t="str">
        <f t="shared" si="50"/>
        <v xml:space="preserve">Manizales </v>
      </c>
      <c r="D201" s="48" t="str">
        <f t="shared" si="50"/>
        <v>Maestría</v>
      </c>
      <c r="E201" s="20" t="s">
        <v>665</v>
      </c>
      <c r="F201" s="20">
        <v>2</v>
      </c>
      <c r="G201" s="20">
        <v>4</v>
      </c>
      <c r="H201" s="20">
        <v>1</v>
      </c>
      <c r="I201" s="48">
        <f>I200</f>
        <v>5</v>
      </c>
      <c r="J201" s="20" t="s">
        <v>653</v>
      </c>
      <c r="K201" s="20" t="s">
        <v>654</v>
      </c>
      <c r="L201" s="20" t="s">
        <v>40</v>
      </c>
      <c r="M201" s="6" t="s">
        <v>666</v>
      </c>
      <c r="N201" s="6" t="s">
        <v>667</v>
      </c>
      <c r="O201" s="46" t="str">
        <f>O200</f>
        <v>internacionalizacion@ucaldas.edu.co</v>
      </c>
      <c r="P201" s="44"/>
    </row>
    <row r="202" spans="1:16" ht="44.25" customHeight="1">
      <c r="A202" s="55">
        <v>40</v>
      </c>
      <c r="B202" s="48" t="s">
        <v>668</v>
      </c>
      <c r="C202" s="48" t="s">
        <v>18</v>
      </c>
      <c r="D202" s="48" t="s">
        <v>19</v>
      </c>
      <c r="E202" s="20" t="s">
        <v>669</v>
      </c>
      <c r="F202" s="20">
        <v>2</v>
      </c>
      <c r="G202" s="20">
        <v>4</v>
      </c>
      <c r="H202" s="48" t="s">
        <v>670</v>
      </c>
      <c r="I202" s="48" t="s">
        <v>671</v>
      </c>
      <c r="J202" s="30">
        <v>45873</v>
      </c>
      <c r="K202" s="30">
        <v>46603</v>
      </c>
      <c r="L202" s="20" t="s">
        <v>40</v>
      </c>
      <c r="M202" s="46" t="s">
        <v>672</v>
      </c>
      <c r="N202" s="6" t="s">
        <v>673</v>
      </c>
      <c r="O202" s="46" t="s">
        <v>674</v>
      </c>
      <c r="P202" s="48"/>
    </row>
    <row r="203" spans="1:16">
      <c r="A203" s="55">
        <f t="shared" ref="A203:D205" si="51">A202</f>
        <v>40</v>
      </c>
      <c r="B203" s="48" t="str">
        <f t="shared" si="51"/>
        <v>Universidad La Gran Colombia</v>
      </c>
      <c r="C203" s="48" t="str">
        <f t="shared" si="51"/>
        <v>Bogotá</v>
      </c>
      <c r="D203" s="48" t="str">
        <f t="shared" si="51"/>
        <v>Maestría</v>
      </c>
      <c r="E203" s="20" t="s">
        <v>127</v>
      </c>
      <c r="F203" s="20">
        <v>2</v>
      </c>
      <c r="G203" s="20">
        <v>4</v>
      </c>
      <c r="H203" s="48"/>
      <c r="I203" s="48" t="str">
        <f>I202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3" s="30">
        <v>45873</v>
      </c>
      <c r="K203" s="30">
        <v>46603</v>
      </c>
      <c r="L203" s="20" t="s">
        <v>40</v>
      </c>
      <c r="M203" s="46" t="str">
        <f>M202</f>
        <v>https://www.ugc.edu.co/bogota/posgrado</v>
      </c>
      <c r="N203" s="6" t="s">
        <v>675</v>
      </c>
      <c r="O203" s="46" t="str">
        <f>O202</f>
        <v>relaciones.internacionales@ugc.edu.co</v>
      </c>
      <c r="P203" s="48"/>
    </row>
    <row r="204" spans="1:16" ht="18.75" customHeight="1">
      <c r="A204" s="55">
        <f t="shared" si="51"/>
        <v>40</v>
      </c>
      <c r="B204" s="48" t="str">
        <f t="shared" si="51"/>
        <v>Universidad La Gran Colombia</v>
      </c>
      <c r="C204" s="48" t="str">
        <f t="shared" si="51"/>
        <v>Bogotá</v>
      </c>
      <c r="D204" s="48" t="str">
        <f t="shared" si="51"/>
        <v>Maestría</v>
      </c>
      <c r="E204" s="20" t="s">
        <v>206</v>
      </c>
      <c r="F204" s="20">
        <v>2</v>
      </c>
      <c r="G204" s="20">
        <v>4</v>
      </c>
      <c r="H204" s="48"/>
      <c r="I204" s="48" t="str">
        <f>I203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4" s="30">
        <v>45873</v>
      </c>
      <c r="K204" s="30">
        <v>46603</v>
      </c>
      <c r="L204" s="20" t="s">
        <v>40</v>
      </c>
      <c r="M204" s="46" t="str">
        <f>M203</f>
        <v>https://www.ugc.edu.co/bogota/posgrado</v>
      </c>
      <c r="N204" s="6" t="s">
        <v>676</v>
      </c>
      <c r="O204" s="46" t="str">
        <f>O203</f>
        <v>relaciones.internacionales@ugc.edu.co</v>
      </c>
      <c r="P204" s="48"/>
    </row>
    <row r="205" spans="1:16" ht="144.75" customHeight="1">
      <c r="A205" s="55">
        <f t="shared" si="51"/>
        <v>40</v>
      </c>
      <c r="B205" s="48" t="str">
        <f t="shared" si="51"/>
        <v>Universidad La Gran Colombia</v>
      </c>
      <c r="C205" s="48" t="str">
        <f t="shared" si="51"/>
        <v>Bogotá</v>
      </c>
      <c r="D205" s="48" t="str">
        <f t="shared" si="51"/>
        <v>Maestría</v>
      </c>
      <c r="E205" s="20" t="s">
        <v>677</v>
      </c>
      <c r="F205" s="20">
        <v>2</v>
      </c>
      <c r="G205" s="20">
        <v>4</v>
      </c>
      <c r="H205" s="48"/>
      <c r="I205" s="48" t="str">
        <f>I204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5" s="30">
        <v>45873</v>
      </c>
      <c r="K205" s="30">
        <v>46603</v>
      </c>
      <c r="L205" s="20" t="s">
        <v>40</v>
      </c>
      <c r="M205" s="46" t="str">
        <f>M204</f>
        <v>https://www.ugc.edu.co/bogota/posgrado</v>
      </c>
      <c r="N205" s="6" t="s">
        <v>678</v>
      </c>
      <c r="O205" s="46" t="str">
        <f>O204</f>
        <v>relaciones.internacionales@ugc.edu.co</v>
      </c>
      <c r="P205" s="48"/>
    </row>
    <row r="206" spans="1:16" ht="51">
      <c r="A206" s="55">
        <v>41</v>
      </c>
      <c r="B206" s="48" t="s">
        <v>679</v>
      </c>
      <c r="C206" s="48" t="s">
        <v>680</v>
      </c>
      <c r="D206" s="48" t="s">
        <v>79</v>
      </c>
      <c r="E206" s="20" t="s">
        <v>681</v>
      </c>
      <c r="F206" s="20">
        <v>2</v>
      </c>
      <c r="G206" s="20">
        <v>4</v>
      </c>
      <c r="H206" s="31">
        <v>1</v>
      </c>
      <c r="I206" s="34" t="s">
        <v>682</v>
      </c>
      <c r="J206" s="20" t="s">
        <v>683</v>
      </c>
      <c r="K206" s="20" t="s">
        <v>684</v>
      </c>
      <c r="L206" s="20" t="s">
        <v>40</v>
      </c>
      <c r="M206" s="6" t="s">
        <v>685</v>
      </c>
      <c r="N206" s="6" t="s">
        <v>686</v>
      </c>
      <c r="O206" s="46" t="s">
        <v>687</v>
      </c>
      <c r="P206" s="51" t="s">
        <v>258</v>
      </c>
    </row>
    <row r="207" spans="1:16" ht="38.25">
      <c r="A207" s="55">
        <f>A206</f>
        <v>41</v>
      </c>
      <c r="B207" s="48" t="str">
        <f>B206</f>
        <v xml:space="preserve">Universidad de San Buenaventura </v>
      </c>
      <c r="C207" s="48" t="str">
        <f>C206</f>
        <v xml:space="preserve">Cartagena </v>
      </c>
      <c r="D207" s="48" t="str">
        <f>D206</f>
        <v xml:space="preserve">Maestría </v>
      </c>
      <c r="E207" s="20" t="s">
        <v>688</v>
      </c>
      <c r="F207" s="20">
        <v>2</v>
      </c>
      <c r="G207" s="20">
        <v>4</v>
      </c>
      <c r="H207" s="31">
        <v>1</v>
      </c>
      <c r="I207" s="34" t="s">
        <v>682</v>
      </c>
      <c r="J207" s="20" t="s">
        <v>683</v>
      </c>
      <c r="K207" s="20" t="s">
        <v>684</v>
      </c>
      <c r="L207" s="20" t="s">
        <v>40</v>
      </c>
      <c r="M207" s="6" t="s">
        <v>689</v>
      </c>
      <c r="N207" s="6" t="s">
        <v>690</v>
      </c>
      <c r="O207" s="46" t="str">
        <f>O206</f>
        <v>Ana Milena Batista Caneda &lt;director.ori@usbctg.edu.co&gt; jefe.relaciones@usbmed.edu.co</v>
      </c>
      <c r="P207" s="51"/>
    </row>
    <row r="208" spans="1:16" ht="25.5">
      <c r="A208" s="55">
        <v>42</v>
      </c>
      <c r="B208" s="48" t="s">
        <v>691</v>
      </c>
      <c r="C208" s="48" t="s">
        <v>18</v>
      </c>
      <c r="D208" s="48" t="s">
        <v>19</v>
      </c>
      <c r="E208" s="20" t="s">
        <v>454</v>
      </c>
      <c r="F208" s="20">
        <v>2</v>
      </c>
      <c r="G208" s="20">
        <v>4</v>
      </c>
      <c r="H208" s="20">
        <v>1</v>
      </c>
      <c r="I208" s="48">
        <v>49</v>
      </c>
      <c r="J208" s="20" t="s">
        <v>692</v>
      </c>
      <c r="K208" s="20" t="s">
        <v>693</v>
      </c>
      <c r="L208" s="20" t="s">
        <v>40</v>
      </c>
      <c r="M208" s="46" t="s">
        <v>694</v>
      </c>
      <c r="N208" s="46" t="s">
        <v>695</v>
      </c>
      <c r="O208" s="46" t="s">
        <v>696</v>
      </c>
      <c r="P208" s="51"/>
    </row>
    <row r="209" spans="1:16" ht="25.5">
      <c r="A209" s="55">
        <f t="shared" ref="A209:D224" si="52">A208</f>
        <v>42</v>
      </c>
      <c r="B209" s="48" t="str">
        <f t="shared" si="52"/>
        <v>Universidad Nacional de Colombia</v>
      </c>
      <c r="C209" s="48" t="str">
        <f t="shared" si="52"/>
        <v>Bogotá</v>
      </c>
      <c r="D209" s="48" t="str">
        <f t="shared" si="52"/>
        <v>Maestría</v>
      </c>
      <c r="E209" s="20" t="s">
        <v>697</v>
      </c>
      <c r="F209" s="20">
        <v>2</v>
      </c>
      <c r="G209" s="20">
        <v>4</v>
      </c>
      <c r="H209" s="20">
        <v>1</v>
      </c>
      <c r="I209" s="48">
        <f>I208</f>
        <v>49</v>
      </c>
      <c r="J209" s="20" t="s">
        <v>692</v>
      </c>
      <c r="K209" s="20" t="s">
        <v>693</v>
      </c>
      <c r="L209" s="20" t="s">
        <v>40</v>
      </c>
      <c r="M209" s="46" t="str">
        <f>M208</f>
        <v>http://www.posgrados.unal.edu.co/web/catalogo/</v>
      </c>
      <c r="N209" s="46" t="str">
        <f>N208</f>
        <v>https://admisiones.unal.edu.co/posgrado/oferta-de-programas-curriculares/</v>
      </c>
      <c r="O209" s="46" t="str">
        <f>O208</f>
        <v>dre_nal@unal.edu.co</v>
      </c>
      <c r="P209" s="51"/>
    </row>
    <row r="210" spans="1:16" ht="25.5">
      <c r="A210" s="55">
        <f t="shared" si="52"/>
        <v>42</v>
      </c>
      <c r="B210" s="48" t="str">
        <f t="shared" si="52"/>
        <v>Universidad Nacional de Colombia</v>
      </c>
      <c r="C210" s="48" t="str">
        <f t="shared" si="52"/>
        <v>Bogotá</v>
      </c>
      <c r="D210" s="48" t="str">
        <f t="shared" si="52"/>
        <v>Maestría</v>
      </c>
      <c r="E210" s="20" t="s">
        <v>698</v>
      </c>
      <c r="F210" s="20">
        <v>2</v>
      </c>
      <c r="G210" s="20">
        <v>4</v>
      </c>
      <c r="H210" s="20">
        <v>1</v>
      </c>
      <c r="I210" s="48">
        <f t="shared" ref="I210:I256" si="53">I209</f>
        <v>49</v>
      </c>
      <c r="J210" s="20" t="s">
        <v>692</v>
      </c>
      <c r="K210" s="20" t="s">
        <v>693</v>
      </c>
      <c r="L210" s="20" t="s">
        <v>40</v>
      </c>
      <c r="M210" s="46" t="str">
        <f t="shared" ref="M210:O225" si="54">M209</f>
        <v>http://www.posgrados.unal.edu.co/web/catalogo/</v>
      </c>
      <c r="N210" s="46" t="str">
        <f t="shared" si="54"/>
        <v>https://admisiones.unal.edu.co/posgrado/oferta-de-programas-curriculares/</v>
      </c>
      <c r="O210" s="46" t="str">
        <f t="shared" si="54"/>
        <v>dre_nal@unal.edu.co</v>
      </c>
      <c r="P210" s="51"/>
    </row>
    <row r="211" spans="1:16" ht="25.5">
      <c r="A211" s="55">
        <f t="shared" si="52"/>
        <v>42</v>
      </c>
      <c r="B211" s="48" t="str">
        <f t="shared" si="52"/>
        <v>Universidad Nacional de Colombia</v>
      </c>
      <c r="C211" s="48" t="str">
        <f t="shared" si="52"/>
        <v>Bogotá</v>
      </c>
      <c r="D211" s="48" t="str">
        <f t="shared" si="52"/>
        <v>Maestría</v>
      </c>
      <c r="E211" s="20" t="s">
        <v>699</v>
      </c>
      <c r="F211" s="20">
        <v>2</v>
      </c>
      <c r="G211" s="20">
        <v>4</v>
      </c>
      <c r="H211" s="20">
        <v>1</v>
      </c>
      <c r="I211" s="48">
        <f t="shared" si="53"/>
        <v>49</v>
      </c>
      <c r="J211" s="20" t="s">
        <v>692</v>
      </c>
      <c r="K211" s="20" t="s">
        <v>693</v>
      </c>
      <c r="L211" s="20" t="s">
        <v>40</v>
      </c>
      <c r="M211" s="46" t="str">
        <f t="shared" si="54"/>
        <v>http://www.posgrados.unal.edu.co/web/catalogo/</v>
      </c>
      <c r="N211" s="46" t="str">
        <f t="shared" si="54"/>
        <v>https://admisiones.unal.edu.co/posgrado/oferta-de-programas-curriculares/</v>
      </c>
      <c r="O211" s="46" t="str">
        <f t="shared" si="54"/>
        <v>dre_nal@unal.edu.co</v>
      </c>
      <c r="P211" s="51"/>
    </row>
    <row r="212" spans="1:16" ht="38.25">
      <c r="A212" s="55">
        <f t="shared" si="52"/>
        <v>42</v>
      </c>
      <c r="B212" s="48" t="str">
        <f t="shared" si="52"/>
        <v>Universidad Nacional de Colombia</v>
      </c>
      <c r="C212" s="48" t="str">
        <f t="shared" si="52"/>
        <v>Bogotá</v>
      </c>
      <c r="D212" s="48" t="str">
        <f t="shared" si="52"/>
        <v>Maestría</v>
      </c>
      <c r="E212" s="20" t="s">
        <v>700</v>
      </c>
      <c r="F212" s="20">
        <v>2</v>
      </c>
      <c r="G212" s="20">
        <v>4</v>
      </c>
      <c r="H212" s="20">
        <v>1</v>
      </c>
      <c r="I212" s="48">
        <f t="shared" si="53"/>
        <v>49</v>
      </c>
      <c r="J212" s="20" t="s">
        <v>692</v>
      </c>
      <c r="K212" s="20" t="s">
        <v>693</v>
      </c>
      <c r="L212" s="20" t="s">
        <v>40</v>
      </c>
      <c r="M212" s="46" t="str">
        <f t="shared" si="54"/>
        <v>http://www.posgrados.unal.edu.co/web/catalogo/</v>
      </c>
      <c r="N212" s="46" t="str">
        <f t="shared" si="54"/>
        <v>https://admisiones.unal.edu.co/posgrado/oferta-de-programas-curriculares/</v>
      </c>
      <c r="O212" s="46" t="str">
        <f t="shared" si="54"/>
        <v>dre_nal@unal.edu.co</v>
      </c>
      <c r="P212" s="51"/>
    </row>
    <row r="213" spans="1:16" ht="25.5">
      <c r="A213" s="55">
        <f t="shared" si="52"/>
        <v>42</v>
      </c>
      <c r="B213" s="48" t="str">
        <f t="shared" si="52"/>
        <v>Universidad Nacional de Colombia</v>
      </c>
      <c r="C213" s="48" t="str">
        <f t="shared" si="52"/>
        <v>Bogotá</v>
      </c>
      <c r="D213" s="48" t="str">
        <f t="shared" si="52"/>
        <v>Maestría</v>
      </c>
      <c r="E213" s="20" t="s">
        <v>701</v>
      </c>
      <c r="F213" s="20">
        <v>2</v>
      </c>
      <c r="G213" s="20">
        <v>4</v>
      </c>
      <c r="H213" s="20">
        <v>1</v>
      </c>
      <c r="I213" s="48">
        <f t="shared" si="53"/>
        <v>49</v>
      </c>
      <c r="J213" s="20" t="s">
        <v>692</v>
      </c>
      <c r="K213" s="20" t="s">
        <v>693</v>
      </c>
      <c r="L213" s="20" t="s">
        <v>40</v>
      </c>
      <c r="M213" s="46" t="str">
        <f t="shared" si="54"/>
        <v>http://www.posgrados.unal.edu.co/web/catalogo/</v>
      </c>
      <c r="N213" s="46" t="str">
        <f t="shared" si="54"/>
        <v>https://admisiones.unal.edu.co/posgrado/oferta-de-programas-curriculares/</v>
      </c>
      <c r="O213" s="46" t="str">
        <f t="shared" si="54"/>
        <v>dre_nal@unal.edu.co</v>
      </c>
      <c r="P213" s="51"/>
    </row>
    <row r="214" spans="1:16" ht="25.5">
      <c r="A214" s="55">
        <f t="shared" si="52"/>
        <v>42</v>
      </c>
      <c r="B214" s="48" t="str">
        <f t="shared" si="52"/>
        <v>Universidad Nacional de Colombia</v>
      </c>
      <c r="C214" s="48" t="str">
        <f t="shared" si="52"/>
        <v>Bogotá</v>
      </c>
      <c r="D214" s="48" t="str">
        <f t="shared" si="52"/>
        <v>Maestría</v>
      </c>
      <c r="E214" s="20" t="s">
        <v>702</v>
      </c>
      <c r="F214" s="20">
        <v>2</v>
      </c>
      <c r="G214" s="20">
        <v>4</v>
      </c>
      <c r="H214" s="20">
        <v>1</v>
      </c>
      <c r="I214" s="48">
        <f t="shared" si="53"/>
        <v>49</v>
      </c>
      <c r="J214" s="20" t="s">
        <v>692</v>
      </c>
      <c r="K214" s="20" t="s">
        <v>693</v>
      </c>
      <c r="L214" s="20" t="s">
        <v>40</v>
      </c>
      <c r="M214" s="46" t="str">
        <f t="shared" si="54"/>
        <v>http://www.posgrados.unal.edu.co/web/catalogo/</v>
      </c>
      <c r="N214" s="46" t="str">
        <f t="shared" si="54"/>
        <v>https://admisiones.unal.edu.co/posgrado/oferta-de-programas-curriculares/</v>
      </c>
      <c r="O214" s="46" t="str">
        <f t="shared" si="54"/>
        <v>dre_nal@unal.edu.co</v>
      </c>
      <c r="P214" s="51"/>
    </row>
    <row r="215" spans="1:16" ht="25.5">
      <c r="A215" s="55">
        <f t="shared" si="52"/>
        <v>42</v>
      </c>
      <c r="B215" s="48" t="str">
        <f t="shared" si="52"/>
        <v>Universidad Nacional de Colombia</v>
      </c>
      <c r="C215" s="48" t="str">
        <f t="shared" si="52"/>
        <v>Bogotá</v>
      </c>
      <c r="D215" s="48" t="str">
        <f t="shared" si="52"/>
        <v>Maestría</v>
      </c>
      <c r="E215" s="20" t="s">
        <v>703</v>
      </c>
      <c r="F215" s="20">
        <v>2</v>
      </c>
      <c r="G215" s="20">
        <v>4</v>
      </c>
      <c r="H215" s="20">
        <v>1</v>
      </c>
      <c r="I215" s="48">
        <f t="shared" si="53"/>
        <v>49</v>
      </c>
      <c r="J215" s="20" t="s">
        <v>692</v>
      </c>
      <c r="K215" s="20" t="s">
        <v>693</v>
      </c>
      <c r="L215" s="20" t="s">
        <v>40</v>
      </c>
      <c r="M215" s="46" t="str">
        <f t="shared" si="54"/>
        <v>http://www.posgrados.unal.edu.co/web/catalogo/</v>
      </c>
      <c r="N215" s="46" t="str">
        <f t="shared" si="54"/>
        <v>https://admisiones.unal.edu.co/posgrado/oferta-de-programas-curriculares/</v>
      </c>
      <c r="O215" s="46" t="str">
        <f t="shared" si="54"/>
        <v>dre_nal@unal.edu.co</v>
      </c>
      <c r="P215" s="51"/>
    </row>
    <row r="216" spans="1:16" ht="25.5">
      <c r="A216" s="55">
        <f t="shared" si="52"/>
        <v>42</v>
      </c>
      <c r="B216" s="48" t="str">
        <f t="shared" si="52"/>
        <v>Universidad Nacional de Colombia</v>
      </c>
      <c r="C216" s="48" t="str">
        <f t="shared" si="52"/>
        <v>Bogotá</v>
      </c>
      <c r="D216" s="48" t="str">
        <f t="shared" si="52"/>
        <v>Maestría</v>
      </c>
      <c r="E216" s="20" t="s">
        <v>704</v>
      </c>
      <c r="F216" s="20">
        <v>2</v>
      </c>
      <c r="G216" s="20">
        <v>4</v>
      </c>
      <c r="H216" s="20">
        <v>1</v>
      </c>
      <c r="I216" s="48">
        <f t="shared" si="53"/>
        <v>49</v>
      </c>
      <c r="J216" s="20" t="s">
        <v>692</v>
      </c>
      <c r="K216" s="20" t="s">
        <v>693</v>
      </c>
      <c r="L216" s="20" t="s">
        <v>40</v>
      </c>
      <c r="M216" s="46" t="str">
        <f t="shared" si="54"/>
        <v>http://www.posgrados.unal.edu.co/web/catalogo/</v>
      </c>
      <c r="N216" s="46" t="str">
        <f t="shared" si="54"/>
        <v>https://admisiones.unal.edu.co/posgrado/oferta-de-programas-curriculares/</v>
      </c>
      <c r="O216" s="46" t="str">
        <f t="shared" si="54"/>
        <v>dre_nal@unal.edu.co</v>
      </c>
      <c r="P216" s="51"/>
    </row>
    <row r="217" spans="1:16" ht="25.5">
      <c r="A217" s="55">
        <f t="shared" si="52"/>
        <v>42</v>
      </c>
      <c r="B217" s="48" t="str">
        <f t="shared" si="52"/>
        <v>Universidad Nacional de Colombia</v>
      </c>
      <c r="C217" s="48" t="str">
        <f t="shared" si="52"/>
        <v>Bogotá</v>
      </c>
      <c r="D217" s="48" t="str">
        <f t="shared" si="52"/>
        <v>Maestría</v>
      </c>
      <c r="E217" s="20" t="s">
        <v>705</v>
      </c>
      <c r="F217" s="20">
        <v>2</v>
      </c>
      <c r="G217" s="20">
        <v>4</v>
      </c>
      <c r="H217" s="20">
        <v>1</v>
      </c>
      <c r="I217" s="48">
        <f t="shared" si="53"/>
        <v>49</v>
      </c>
      <c r="J217" s="20" t="s">
        <v>692</v>
      </c>
      <c r="K217" s="20" t="s">
        <v>693</v>
      </c>
      <c r="L217" s="20" t="s">
        <v>40</v>
      </c>
      <c r="M217" s="46" t="str">
        <f t="shared" si="54"/>
        <v>http://www.posgrados.unal.edu.co/web/catalogo/</v>
      </c>
      <c r="N217" s="46" t="str">
        <f t="shared" si="54"/>
        <v>https://admisiones.unal.edu.co/posgrado/oferta-de-programas-curriculares/</v>
      </c>
      <c r="O217" s="46" t="str">
        <f t="shared" si="54"/>
        <v>dre_nal@unal.edu.co</v>
      </c>
      <c r="P217" s="51"/>
    </row>
    <row r="218" spans="1:16" ht="25.5">
      <c r="A218" s="55">
        <f t="shared" si="52"/>
        <v>42</v>
      </c>
      <c r="B218" s="48" t="str">
        <f t="shared" si="52"/>
        <v>Universidad Nacional de Colombia</v>
      </c>
      <c r="C218" s="48" t="str">
        <f t="shared" si="52"/>
        <v>Bogotá</v>
      </c>
      <c r="D218" s="48" t="str">
        <f t="shared" si="52"/>
        <v>Maestría</v>
      </c>
      <c r="E218" s="20" t="s">
        <v>706</v>
      </c>
      <c r="F218" s="20">
        <v>2</v>
      </c>
      <c r="G218" s="20">
        <v>4</v>
      </c>
      <c r="H218" s="20">
        <v>1</v>
      </c>
      <c r="I218" s="48">
        <f t="shared" si="53"/>
        <v>49</v>
      </c>
      <c r="J218" s="20" t="s">
        <v>692</v>
      </c>
      <c r="K218" s="20" t="s">
        <v>693</v>
      </c>
      <c r="L218" s="20" t="s">
        <v>40</v>
      </c>
      <c r="M218" s="46" t="str">
        <f t="shared" si="54"/>
        <v>http://www.posgrados.unal.edu.co/web/catalogo/</v>
      </c>
      <c r="N218" s="46" t="str">
        <f t="shared" si="54"/>
        <v>https://admisiones.unal.edu.co/posgrado/oferta-de-programas-curriculares/</v>
      </c>
      <c r="O218" s="46" t="str">
        <f t="shared" si="54"/>
        <v>dre_nal@unal.edu.co</v>
      </c>
      <c r="P218" s="51"/>
    </row>
    <row r="219" spans="1:16" ht="25.5">
      <c r="A219" s="55">
        <f t="shared" si="52"/>
        <v>42</v>
      </c>
      <c r="B219" s="48" t="str">
        <f t="shared" si="52"/>
        <v>Universidad Nacional de Colombia</v>
      </c>
      <c r="C219" s="48" t="str">
        <f t="shared" si="52"/>
        <v>Bogotá</v>
      </c>
      <c r="D219" s="48" t="str">
        <f t="shared" si="52"/>
        <v>Maestría</v>
      </c>
      <c r="E219" s="20" t="s">
        <v>707</v>
      </c>
      <c r="F219" s="20">
        <v>2</v>
      </c>
      <c r="G219" s="20">
        <v>4</v>
      </c>
      <c r="H219" s="20">
        <v>1</v>
      </c>
      <c r="I219" s="48">
        <f t="shared" si="53"/>
        <v>49</v>
      </c>
      <c r="J219" s="20" t="s">
        <v>692</v>
      </c>
      <c r="K219" s="20" t="s">
        <v>693</v>
      </c>
      <c r="L219" s="20" t="s">
        <v>40</v>
      </c>
      <c r="M219" s="46" t="str">
        <f t="shared" si="54"/>
        <v>http://www.posgrados.unal.edu.co/web/catalogo/</v>
      </c>
      <c r="N219" s="46" t="str">
        <f t="shared" si="54"/>
        <v>https://admisiones.unal.edu.co/posgrado/oferta-de-programas-curriculares/</v>
      </c>
      <c r="O219" s="46" t="str">
        <f t="shared" si="54"/>
        <v>dre_nal@unal.edu.co</v>
      </c>
      <c r="P219" s="51"/>
    </row>
    <row r="220" spans="1:16" ht="25.5">
      <c r="A220" s="55">
        <f t="shared" si="52"/>
        <v>42</v>
      </c>
      <c r="B220" s="48" t="str">
        <f t="shared" si="52"/>
        <v>Universidad Nacional de Colombia</v>
      </c>
      <c r="C220" s="48" t="str">
        <f t="shared" si="52"/>
        <v>Bogotá</v>
      </c>
      <c r="D220" s="48" t="str">
        <f t="shared" si="52"/>
        <v>Maestría</v>
      </c>
      <c r="E220" s="20" t="s">
        <v>708</v>
      </c>
      <c r="F220" s="20">
        <v>2</v>
      </c>
      <c r="G220" s="20">
        <v>4</v>
      </c>
      <c r="H220" s="20">
        <v>1</v>
      </c>
      <c r="I220" s="48">
        <f t="shared" si="53"/>
        <v>49</v>
      </c>
      <c r="J220" s="20" t="s">
        <v>692</v>
      </c>
      <c r="K220" s="20" t="s">
        <v>693</v>
      </c>
      <c r="L220" s="20" t="s">
        <v>40</v>
      </c>
      <c r="M220" s="46" t="str">
        <f t="shared" si="54"/>
        <v>http://www.posgrados.unal.edu.co/web/catalogo/</v>
      </c>
      <c r="N220" s="46" t="str">
        <f t="shared" si="54"/>
        <v>https://admisiones.unal.edu.co/posgrado/oferta-de-programas-curriculares/</v>
      </c>
      <c r="O220" s="46" t="str">
        <f t="shared" si="54"/>
        <v>dre_nal@unal.edu.co</v>
      </c>
      <c r="P220" s="51"/>
    </row>
    <row r="221" spans="1:16" ht="25.5">
      <c r="A221" s="55">
        <f t="shared" si="52"/>
        <v>42</v>
      </c>
      <c r="B221" s="48" t="str">
        <f t="shared" si="52"/>
        <v>Universidad Nacional de Colombia</v>
      </c>
      <c r="C221" s="48" t="str">
        <f t="shared" si="52"/>
        <v>Bogotá</v>
      </c>
      <c r="D221" s="48" t="str">
        <f t="shared" si="52"/>
        <v>Maestría</v>
      </c>
      <c r="E221" s="20" t="s">
        <v>709</v>
      </c>
      <c r="F221" s="20">
        <v>2</v>
      </c>
      <c r="G221" s="20">
        <v>4</v>
      </c>
      <c r="H221" s="20">
        <v>1</v>
      </c>
      <c r="I221" s="48">
        <f t="shared" si="53"/>
        <v>49</v>
      </c>
      <c r="J221" s="20" t="s">
        <v>692</v>
      </c>
      <c r="K221" s="20" t="s">
        <v>693</v>
      </c>
      <c r="L221" s="20" t="s">
        <v>40</v>
      </c>
      <c r="M221" s="46" t="str">
        <f t="shared" si="54"/>
        <v>http://www.posgrados.unal.edu.co/web/catalogo/</v>
      </c>
      <c r="N221" s="46" t="str">
        <f t="shared" si="54"/>
        <v>https://admisiones.unal.edu.co/posgrado/oferta-de-programas-curriculares/</v>
      </c>
      <c r="O221" s="46" t="str">
        <f t="shared" si="54"/>
        <v>dre_nal@unal.edu.co</v>
      </c>
      <c r="P221" s="51"/>
    </row>
    <row r="222" spans="1:16" ht="25.5">
      <c r="A222" s="55">
        <f t="shared" si="52"/>
        <v>42</v>
      </c>
      <c r="B222" s="48" t="str">
        <f t="shared" si="52"/>
        <v>Universidad Nacional de Colombia</v>
      </c>
      <c r="C222" s="48" t="str">
        <f t="shared" si="52"/>
        <v>Bogotá</v>
      </c>
      <c r="D222" s="48" t="str">
        <f t="shared" si="52"/>
        <v>Maestría</v>
      </c>
      <c r="E222" s="20" t="s">
        <v>20</v>
      </c>
      <c r="F222" s="20">
        <v>2</v>
      </c>
      <c r="G222" s="20">
        <v>4</v>
      </c>
      <c r="H222" s="20">
        <v>1</v>
      </c>
      <c r="I222" s="48">
        <f t="shared" si="53"/>
        <v>49</v>
      </c>
      <c r="J222" s="20" t="s">
        <v>692</v>
      </c>
      <c r="K222" s="20" t="s">
        <v>693</v>
      </c>
      <c r="L222" s="20" t="s">
        <v>40</v>
      </c>
      <c r="M222" s="46" t="str">
        <f t="shared" si="54"/>
        <v>http://www.posgrados.unal.edu.co/web/catalogo/</v>
      </c>
      <c r="N222" s="46" t="str">
        <f t="shared" si="54"/>
        <v>https://admisiones.unal.edu.co/posgrado/oferta-de-programas-curriculares/</v>
      </c>
      <c r="O222" s="46" t="str">
        <f t="shared" si="54"/>
        <v>dre_nal@unal.edu.co</v>
      </c>
      <c r="P222" s="51"/>
    </row>
    <row r="223" spans="1:16" ht="25.5">
      <c r="A223" s="55">
        <f t="shared" si="52"/>
        <v>42</v>
      </c>
      <c r="B223" s="48" t="str">
        <f t="shared" si="52"/>
        <v>Universidad Nacional de Colombia</v>
      </c>
      <c r="C223" s="48" t="str">
        <f t="shared" si="52"/>
        <v>Bogotá</v>
      </c>
      <c r="D223" s="48" t="str">
        <f t="shared" si="52"/>
        <v>Maestría</v>
      </c>
      <c r="E223" s="20" t="s">
        <v>710</v>
      </c>
      <c r="F223" s="20">
        <v>2</v>
      </c>
      <c r="G223" s="20">
        <v>4</v>
      </c>
      <c r="H223" s="20">
        <v>1</v>
      </c>
      <c r="I223" s="48">
        <f t="shared" si="53"/>
        <v>49</v>
      </c>
      <c r="J223" s="20" t="s">
        <v>692</v>
      </c>
      <c r="K223" s="20" t="s">
        <v>693</v>
      </c>
      <c r="L223" s="20" t="s">
        <v>40</v>
      </c>
      <c r="M223" s="46" t="str">
        <f t="shared" si="54"/>
        <v>http://www.posgrados.unal.edu.co/web/catalogo/</v>
      </c>
      <c r="N223" s="46" t="str">
        <f t="shared" si="54"/>
        <v>https://admisiones.unal.edu.co/posgrado/oferta-de-programas-curriculares/</v>
      </c>
      <c r="O223" s="46" t="str">
        <f t="shared" si="54"/>
        <v>dre_nal@unal.edu.co</v>
      </c>
      <c r="P223" s="51"/>
    </row>
    <row r="224" spans="1:16" ht="25.5">
      <c r="A224" s="55">
        <f t="shared" si="52"/>
        <v>42</v>
      </c>
      <c r="B224" s="48" t="str">
        <f t="shared" si="52"/>
        <v>Universidad Nacional de Colombia</v>
      </c>
      <c r="C224" s="48" t="str">
        <f t="shared" si="52"/>
        <v>Bogotá</v>
      </c>
      <c r="D224" s="48" t="str">
        <f t="shared" si="52"/>
        <v>Maestría</v>
      </c>
      <c r="E224" s="20" t="s">
        <v>711</v>
      </c>
      <c r="F224" s="20">
        <v>2</v>
      </c>
      <c r="G224" s="20">
        <v>4</v>
      </c>
      <c r="H224" s="20">
        <v>1</v>
      </c>
      <c r="I224" s="48">
        <f t="shared" si="53"/>
        <v>49</v>
      </c>
      <c r="J224" s="20" t="s">
        <v>692</v>
      </c>
      <c r="K224" s="20" t="s">
        <v>693</v>
      </c>
      <c r="L224" s="20" t="s">
        <v>40</v>
      </c>
      <c r="M224" s="46" t="str">
        <f t="shared" si="54"/>
        <v>http://www.posgrados.unal.edu.co/web/catalogo/</v>
      </c>
      <c r="N224" s="46" t="str">
        <f t="shared" si="54"/>
        <v>https://admisiones.unal.edu.co/posgrado/oferta-de-programas-curriculares/</v>
      </c>
      <c r="O224" s="46" t="str">
        <f t="shared" si="54"/>
        <v>dre_nal@unal.edu.co</v>
      </c>
      <c r="P224" s="51"/>
    </row>
    <row r="225" spans="1:16" ht="25.5">
      <c r="A225" s="55">
        <f t="shared" ref="A225:D240" si="55">A224</f>
        <v>42</v>
      </c>
      <c r="B225" s="48" t="str">
        <f t="shared" si="55"/>
        <v>Universidad Nacional de Colombia</v>
      </c>
      <c r="C225" s="48" t="str">
        <f t="shared" si="55"/>
        <v>Bogotá</v>
      </c>
      <c r="D225" s="48" t="str">
        <f t="shared" si="55"/>
        <v>Maestría</v>
      </c>
      <c r="E225" s="20" t="s">
        <v>712</v>
      </c>
      <c r="F225" s="20">
        <v>2</v>
      </c>
      <c r="G225" s="20">
        <v>4</v>
      </c>
      <c r="H225" s="20">
        <v>1</v>
      </c>
      <c r="I225" s="48">
        <f t="shared" si="53"/>
        <v>49</v>
      </c>
      <c r="J225" s="20" t="s">
        <v>692</v>
      </c>
      <c r="K225" s="20" t="s">
        <v>693</v>
      </c>
      <c r="L225" s="20" t="s">
        <v>40</v>
      </c>
      <c r="M225" s="46" t="str">
        <f t="shared" si="54"/>
        <v>http://www.posgrados.unal.edu.co/web/catalogo/</v>
      </c>
      <c r="N225" s="46" t="str">
        <f t="shared" si="54"/>
        <v>https://admisiones.unal.edu.co/posgrado/oferta-de-programas-curriculares/</v>
      </c>
      <c r="O225" s="46" t="str">
        <f t="shared" si="54"/>
        <v>dre_nal@unal.edu.co</v>
      </c>
      <c r="P225" s="51"/>
    </row>
    <row r="226" spans="1:16" ht="25.5">
      <c r="A226" s="55">
        <f t="shared" si="55"/>
        <v>42</v>
      </c>
      <c r="B226" s="48" t="str">
        <f t="shared" si="55"/>
        <v>Universidad Nacional de Colombia</v>
      </c>
      <c r="C226" s="48" t="str">
        <f t="shared" si="55"/>
        <v>Bogotá</v>
      </c>
      <c r="D226" s="48" t="str">
        <f t="shared" si="55"/>
        <v>Maestría</v>
      </c>
      <c r="E226" s="20" t="s">
        <v>713</v>
      </c>
      <c r="F226" s="20">
        <v>2</v>
      </c>
      <c r="G226" s="20">
        <v>4</v>
      </c>
      <c r="H226" s="20">
        <v>1</v>
      </c>
      <c r="I226" s="48">
        <f t="shared" si="53"/>
        <v>49</v>
      </c>
      <c r="J226" s="20" t="s">
        <v>692</v>
      </c>
      <c r="K226" s="20" t="s">
        <v>693</v>
      </c>
      <c r="L226" s="20" t="s">
        <v>40</v>
      </c>
      <c r="M226" s="46" t="str">
        <f t="shared" ref="M226:O241" si="56">M225</f>
        <v>http://www.posgrados.unal.edu.co/web/catalogo/</v>
      </c>
      <c r="N226" s="46" t="str">
        <f t="shared" si="56"/>
        <v>https://admisiones.unal.edu.co/posgrado/oferta-de-programas-curriculares/</v>
      </c>
      <c r="O226" s="46" t="str">
        <f t="shared" si="56"/>
        <v>dre_nal@unal.edu.co</v>
      </c>
      <c r="P226" s="51"/>
    </row>
    <row r="227" spans="1:16" ht="25.5">
      <c r="A227" s="55">
        <f t="shared" si="55"/>
        <v>42</v>
      </c>
      <c r="B227" s="48" t="str">
        <f t="shared" si="55"/>
        <v>Universidad Nacional de Colombia</v>
      </c>
      <c r="C227" s="48" t="str">
        <f t="shared" si="55"/>
        <v>Bogotá</v>
      </c>
      <c r="D227" s="48" t="str">
        <f t="shared" si="55"/>
        <v>Maestría</v>
      </c>
      <c r="E227" s="20" t="s">
        <v>714</v>
      </c>
      <c r="F227" s="20">
        <v>2</v>
      </c>
      <c r="G227" s="20">
        <v>4</v>
      </c>
      <c r="H227" s="20">
        <v>1</v>
      </c>
      <c r="I227" s="48">
        <f t="shared" si="53"/>
        <v>49</v>
      </c>
      <c r="J227" s="20" t="s">
        <v>692</v>
      </c>
      <c r="K227" s="20" t="s">
        <v>693</v>
      </c>
      <c r="L227" s="20" t="s">
        <v>40</v>
      </c>
      <c r="M227" s="46" t="str">
        <f t="shared" si="56"/>
        <v>http://www.posgrados.unal.edu.co/web/catalogo/</v>
      </c>
      <c r="N227" s="46" t="str">
        <f t="shared" si="56"/>
        <v>https://admisiones.unal.edu.co/posgrado/oferta-de-programas-curriculares/</v>
      </c>
      <c r="O227" s="46" t="str">
        <f t="shared" si="56"/>
        <v>dre_nal@unal.edu.co</v>
      </c>
      <c r="P227" s="51"/>
    </row>
    <row r="228" spans="1:16" ht="25.5">
      <c r="A228" s="55">
        <f t="shared" si="55"/>
        <v>42</v>
      </c>
      <c r="B228" s="48" t="str">
        <f t="shared" si="55"/>
        <v>Universidad Nacional de Colombia</v>
      </c>
      <c r="C228" s="48" t="str">
        <f t="shared" si="55"/>
        <v>Bogotá</v>
      </c>
      <c r="D228" s="48" t="str">
        <f t="shared" si="55"/>
        <v>Maestría</v>
      </c>
      <c r="E228" s="20" t="s">
        <v>715</v>
      </c>
      <c r="F228" s="20">
        <v>2</v>
      </c>
      <c r="G228" s="20">
        <v>4</v>
      </c>
      <c r="H228" s="20">
        <v>1</v>
      </c>
      <c r="I228" s="48">
        <f t="shared" si="53"/>
        <v>49</v>
      </c>
      <c r="J228" s="20" t="s">
        <v>692</v>
      </c>
      <c r="K228" s="20" t="s">
        <v>693</v>
      </c>
      <c r="L228" s="20" t="s">
        <v>40</v>
      </c>
      <c r="M228" s="46" t="str">
        <f t="shared" si="56"/>
        <v>http://www.posgrados.unal.edu.co/web/catalogo/</v>
      </c>
      <c r="N228" s="46" t="str">
        <f t="shared" si="56"/>
        <v>https://admisiones.unal.edu.co/posgrado/oferta-de-programas-curriculares/</v>
      </c>
      <c r="O228" s="46" t="str">
        <f t="shared" si="56"/>
        <v>dre_nal@unal.edu.co</v>
      </c>
      <c r="P228" s="51"/>
    </row>
    <row r="229" spans="1:16" ht="25.5">
      <c r="A229" s="55">
        <f t="shared" si="55"/>
        <v>42</v>
      </c>
      <c r="B229" s="48" t="str">
        <f t="shared" si="55"/>
        <v>Universidad Nacional de Colombia</v>
      </c>
      <c r="C229" s="48" t="str">
        <f t="shared" si="55"/>
        <v>Bogotá</v>
      </c>
      <c r="D229" s="48" t="str">
        <f t="shared" si="55"/>
        <v>Maestría</v>
      </c>
      <c r="E229" s="20" t="s">
        <v>716</v>
      </c>
      <c r="F229" s="20">
        <v>2</v>
      </c>
      <c r="G229" s="20">
        <v>4</v>
      </c>
      <c r="H229" s="20">
        <v>1</v>
      </c>
      <c r="I229" s="48">
        <f t="shared" si="53"/>
        <v>49</v>
      </c>
      <c r="J229" s="20" t="s">
        <v>692</v>
      </c>
      <c r="K229" s="20" t="s">
        <v>693</v>
      </c>
      <c r="L229" s="20" t="s">
        <v>40</v>
      </c>
      <c r="M229" s="46" t="str">
        <f t="shared" si="56"/>
        <v>http://www.posgrados.unal.edu.co/web/catalogo/</v>
      </c>
      <c r="N229" s="46" t="str">
        <f t="shared" si="56"/>
        <v>https://admisiones.unal.edu.co/posgrado/oferta-de-programas-curriculares/</v>
      </c>
      <c r="O229" s="46" t="str">
        <f t="shared" si="56"/>
        <v>dre_nal@unal.edu.co</v>
      </c>
      <c r="P229" s="51"/>
    </row>
    <row r="230" spans="1:16" ht="25.5">
      <c r="A230" s="55">
        <f t="shared" si="55"/>
        <v>42</v>
      </c>
      <c r="B230" s="48" t="str">
        <f t="shared" si="55"/>
        <v>Universidad Nacional de Colombia</v>
      </c>
      <c r="C230" s="48" t="str">
        <f t="shared" si="55"/>
        <v>Bogotá</v>
      </c>
      <c r="D230" s="48" t="str">
        <f t="shared" si="55"/>
        <v>Maestría</v>
      </c>
      <c r="E230" s="20" t="s">
        <v>717</v>
      </c>
      <c r="F230" s="20">
        <v>2</v>
      </c>
      <c r="G230" s="20">
        <v>4</v>
      </c>
      <c r="H230" s="20">
        <v>1</v>
      </c>
      <c r="I230" s="48">
        <f t="shared" si="53"/>
        <v>49</v>
      </c>
      <c r="J230" s="20" t="s">
        <v>692</v>
      </c>
      <c r="K230" s="20" t="s">
        <v>693</v>
      </c>
      <c r="L230" s="20" t="s">
        <v>40</v>
      </c>
      <c r="M230" s="46" t="str">
        <f t="shared" si="56"/>
        <v>http://www.posgrados.unal.edu.co/web/catalogo/</v>
      </c>
      <c r="N230" s="46" t="str">
        <f t="shared" si="56"/>
        <v>https://admisiones.unal.edu.co/posgrado/oferta-de-programas-curriculares/</v>
      </c>
      <c r="O230" s="46" t="str">
        <f t="shared" si="56"/>
        <v>dre_nal@unal.edu.co</v>
      </c>
      <c r="P230" s="51"/>
    </row>
    <row r="231" spans="1:16" ht="25.5">
      <c r="A231" s="55">
        <f t="shared" si="55"/>
        <v>42</v>
      </c>
      <c r="B231" s="48" t="str">
        <f t="shared" si="55"/>
        <v>Universidad Nacional de Colombia</v>
      </c>
      <c r="C231" s="48" t="str">
        <f t="shared" si="55"/>
        <v>Bogotá</v>
      </c>
      <c r="D231" s="48" t="str">
        <f t="shared" si="55"/>
        <v>Maestría</v>
      </c>
      <c r="E231" s="20" t="s">
        <v>220</v>
      </c>
      <c r="F231" s="20">
        <v>2</v>
      </c>
      <c r="G231" s="20">
        <v>4</v>
      </c>
      <c r="H231" s="20">
        <v>1</v>
      </c>
      <c r="I231" s="48">
        <f t="shared" si="53"/>
        <v>49</v>
      </c>
      <c r="J231" s="20" t="s">
        <v>692</v>
      </c>
      <c r="K231" s="20" t="s">
        <v>693</v>
      </c>
      <c r="L231" s="20" t="s">
        <v>40</v>
      </c>
      <c r="M231" s="46" t="str">
        <f t="shared" si="56"/>
        <v>http://www.posgrados.unal.edu.co/web/catalogo/</v>
      </c>
      <c r="N231" s="46" t="str">
        <f t="shared" si="56"/>
        <v>https://admisiones.unal.edu.co/posgrado/oferta-de-programas-curriculares/</v>
      </c>
      <c r="O231" s="46" t="str">
        <f t="shared" si="56"/>
        <v>dre_nal@unal.edu.co</v>
      </c>
      <c r="P231" s="51"/>
    </row>
    <row r="232" spans="1:16" ht="25.5">
      <c r="A232" s="55">
        <f t="shared" si="55"/>
        <v>42</v>
      </c>
      <c r="B232" s="48" t="str">
        <f t="shared" si="55"/>
        <v>Universidad Nacional de Colombia</v>
      </c>
      <c r="C232" s="48" t="str">
        <f t="shared" si="55"/>
        <v>Bogotá</v>
      </c>
      <c r="D232" s="48" t="str">
        <f t="shared" si="55"/>
        <v>Maestría</v>
      </c>
      <c r="E232" s="20" t="s">
        <v>718</v>
      </c>
      <c r="F232" s="20">
        <v>2</v>
      </c>
      <c r="G232" s="20">
        <v>4</v>
      </c>
      <c r="H232" s="20">
        <v>1</v>
      </c>
      <c r="I232" s="48">
        <f t="shared" si="53"/>
        <v>49</v>
      </c>
      <c r="J232" s="20" t="s">
        <v>692</v>
      </c>
      <c r="K232" s="20" t="s">
        <v>693</v>
      </c>
      <c r="L232" s="20" t="s">
        <v>40</v>
      </c>
      <c r="M232" s="46" t="str">
        <f t="shared" si="56"/>
        <v>http://www.posgrados.unal.edu.co/web/catalogo/</v>
      </c>
      <c r="N232" s="46" t="str">
        <f t="shared" si="56"/>
        <v>https://admisiones.unal.edu.co/posgrado/oferta-de-programas-curriculares/</v>
      </c>
      <c r="O232" s="46" t="str">
        <f t="shared" si="56"/>
        <v>dre_nal@unal.edu.co</v>
      </c>
      <c r="P232" s="51"/>
    </row>
    <row r="233" spans="1:16" ht="38.25">
      <c r="A233" s="55">
        <f t="shared" si="55"/>
        <v>42</v>
      </c>
      <c r="B233" s="48" t="str">
        <f t="shared" si="55"/>
        <v>Universidad Nacional de Colombia</v>
      </c>
      <c r="C233" s="48" t="str">
        <f t="shared" si="55"/>
        <v>Bogotá</v>
      </c>
      <c r="D233" s="48" t="str">
        <f t="shared" si="55"/>
        <v>Maestría</v>
      </c>
      <c r="E233" s="20" t="s">
        <v>719</v>
      </c>
      <c r="F233" s="20">
        <v>2</v>
      </c>
      <c r="G233" s="20">
        <v>4</v>
      </c>
      <c r="H233" s="20">
        <v>1</v>
      </c>
      <c r="I233" s="48">
        <f t="shared" si="53"/>
        <v>49</v>
      </c>
      <c r="J233" s="20" t="s">
        <v>692</v>
      </c>
      <c r="K233" s="20" t="s">
        <v>693</v>
      </c>
      <c r="L233" s="20" t="s">
        <v>40</v>
      </c>
      <c r="M233" s="46" t="str">
        <f t="shared" si="56"/>
        <v>http://www.posgrados.unal.edu.co/web/catalogo/</v>
      </c>
      <c r="N233" s="46" t="str">
        <f t="shared" si="56"/>
        <v>https://admisiones.unal.edu.co/posgrado/oferta-de-programas-curriculares/</v>
      </c>
      <c r="O233" s="46" t="str">
        <f t="shared" si="56"/>
        <v>dre_nal@unal.edu.co</v>
      </c>
      <c r="P233" s="51"/>
    </row>
    <row r="234" spans="1:16" ht="25.5">
      <c r="A234" s="55">
        <f t="shared" si="55"/>
        <v>42</v>
      </c>
      <c r="B234" s="48" t="str">
        <f t="shared" si="55"/>
        <v>Universidad Nacional de Colombia</v>
      </c>
      <c r="C234" s="48" t="str">
        <f t="shared" si="55"/>
        <v>Bogotá</v>
      </c>
      <c r="D234" s="48" t="str">
        <f t="shared" si="55"/>
        <v>Maestría</v>
      </c>
      <c r="E234" s="20" t="s">
        <v>720</v>
      </c>
      <c r="F234" s="20">
        <v>2</v>
      </c>
      <c r="G234" s="20">
        <v>4</v>
      </c>
      <c r="H234" s="20">
        <v>1</v>
      </c>
      <c r="I234" s="48">
        <f t="shared" si="53"/>
        <v>49</v>
      </c>
      <c r="J234" s="20" t="s">
        <v>692</v>
      </c>
      <c r="K234" s="20" t="s">
        <v>693</v>
      </c>
      <c r="L234" s="20" t="s">
        <v>40</v>
      </c>
      <c r="M234" s="46" t="str">
        <f t="shared" si="56"/>
        <v>http://www.posgrados.unal.edu.co/web/catalogo/</v>
      </c>
      <c r="N234" s="46" t="str">
        <f t="shared" si="56"/>
        <v>https://admisiones.unal.edu.co/posgrado/oferta-de-programas-curriculares/</v>
      </c>
      <c r="O234" s="46" t="str">
        <f t="shared" si="56"/>
        <v>dre_nal@unal.edu.co</v>
      </c>
      <c r="P234" s="51"/>
    </row>
    <row r="235" spans="1:16" ht="25.5">
      <c r="A235" s="55">
        <f t="shared" si="55"/>
        <v>42</v>
      </c>
      <c r="B235" s="48" t="str">
        <f t="shared" si="55"/>
        <v>Universidad Nacional de Colombia</v>
      </c>
      <c r="C235" s="48" t="str">
        <f t="shared" si="55"/>
        <v>Bogotá</v>
      </c>
      <c r="D235" s="48" t="str">
        <f t="shared" si="55"/>
        <v>Maestría</v>
      </c>
      <c r="E235" s="20" t="s">
        <v>721</v>
      </c>
      <c r="F235" s="20">
        <v>2</v>
      </c>
      <c r="G235" s="20">
        <v>4</v>
      </c>
      <c r="H235" s="20">
        <v>1</v>
      </c>
      <c r="I235" s="48">
        <f t="shared" si="53"/>
        <v>49</v>
      </c>
      <c r="J235" s="20" t="s">
        <v>692</v>
      </c>
      <c r="K235" s="20" t="s">
        <v>693</v>
      </c>
      <c r="L235" s="20" t="s">
        <v>40</v>
      </c>
      <c r="M235" s="46" t="str">
        <f t="shared" si="56"/>
        <v>http://www.posgrados.unal.edu.co/web/catalogo/</v>
      </c>
      <c r="N235" s="46" t="str">
        <f t="shared" si="56"/>
        <v>https://admisiones.unal.edu.co/posgrado/oferta-de-programas-curriculares/</v>
      </c>
      <c r="O235" s="46" t="str">
        <f t="shared" si="56"/>
        <v>dre_nal@unal.edu.co</v>
      </c>
      <c r="P235" s="51"/>
    </row>
    <row r="236" spans="1:16" ht="25.5">
      <c r="A236" s="55">
        <f t="shared" si="55"/>
        <v>42</v>
      </c>
      <c r="B236" s="48" t="str">
        <f t="shared" si="55"/>
        <v>Universidad Nacional de Colombia</v>
      </c>
      <c r="C236" s="48" t="str">
        <f t="shared" si="55"/>
        <v>Bogotá</v>
      </c>
      <c r="D236" s="48" t="str">
        <f t="shared" si="55"/>
        <v>Maestría</v>
      </c>
      <c r="E236" s="20" t="s">
        <v>722</v>
      </c>
      <c r="F236" s="20">
        <v>2</v>
      </c>
      <c r="G236" s="20">
        <v>4</v>
      </c>
      <c r="H236" s="20">
        <v>1</v>
      </c>
      <c r="I236" s="48">
        <f t="shared" si="53"/>
        <v>49</v>
      </c>
      <c r="J236" s="20" t="s">
        <v>692</v>
      </c>
      <c r="K236" s="20" t="s">
        <v>693</v>
      </c>
      <c r="L236" s="20" t="s">
        <v>40</v>
      </c>
      <c r="M236" s="46" t="str">
        <f t="shared" si="56"/>
        <v>http://www.posgrados.unal.edu.co/web/catalogo/</v>
      </c>
      <c r="N236" s="46" t="str">
        <f t="shared" si="56"/>
        <v>https://admisiones.unal.edu.co/posgrado/oferta-de-programas-curriculares/</v>
      </c>
      <c r="O236" s="46" t="str">
        <f t="shared" si="56"/>
        <v>dre_nal@unal.edu.co</v>
      </c>
      <c r="P236" s="51"/>
    </row>
    <row r="237" spans="1:16" ht="38.25">
      <c r="A237" s="55">
        <f t="shared" si="55"/>
        <v>42</v>
      </c>
      <c r="B237" s="48" t="str">
        <f t="shared" si="55"/>
        <v>Universidad Nacional de Colombia</v>
      </c>
      <c r="C237" s="48" t="str">
        <f t="shared" si="55"/>
        <v>Bogotá</v>
      </c>
      <c r="D237" s="48" t="str">
        <f t="shared" si="55"/>
        <v>Maestría</v>
      </c>
      <c r="E237" s="20" t="s">
        <v>723</v>
      </c>
      <c r="F237" s="20">
        <v>2</v>
      </c>
      <c r="G237" s="20">
        <v>4</v>
      </c>
      <c r="H237" s="20">
        <v>1</v>
      </c>
      <c r="I237" s="48">
        <f t="shared" si="53"/>
        <v>49</v>
      </c>
      <c r="J237" s="20" t="s">
        <v>692</v>
      </c>
      <c r="K237" s="20" t="s">
        <v>693</v>
      </c>
      <c r="L237" s="20" t="s">
        <v>40</v>
      </c>
      <c r="M237" s="46" t="str">
        <f t="shared" si="56"/>
        <v>http://www.posgrados.unal.edu.co/web/catalogo/</v>
      </c>
      <c r="N237" s="46" t="str">
        <f t="shared" si="56"/>
        <v>https://admisiones.unal.edu.co/posgrado/oferta-de-programas-curriculares/</v>
      </c>
      <c r="O237" s="46" t="str">
        <f t="shared" si="56"/>
        <v>dre_nal@unal.edu.co</v>
      </c>
      <c r="P237" s="51"/>
    </row>
    <row r="238" spans="1:16" ht="25.5">
      <c r="A238" s="55">
        <f t="shared" si="55"/>
        <v>42</v>
      </c>
      <c r="B238" s="48" t="str">
        <f t="shared" si="55"/>
        <v>Universidad Nacional de Colombia</v>
      </c>
      <c r="C238" s="48" t="str">
        <f t="shared" si="55"/>
        <v>Bogotá</v>
      </c>
      <c r="D238" s="48" t="str">
        <f t="shared" si="55"/>
        <v>Maestría</v>
      </c>
      <c r="E238" s="20" t="s">
        <v>724</v>
      </c>
      <c r="F238" s="20">
        <v>2</v>
      </c>
      <c r="G238" s="20">
        <v>4</v>
      </c>
      <c r="H238" s="20">
        <v>1</v>
      </c>
      <c r="I238" s="48">
        <f t="shared" si="53"/>
        <v>49</v>
      </c>
      <c r="J238" s="20" t="s">
        <v>692</v>
      </c>
      <c r="K238" s="20" t="s">
        <v>693</v>
      </c>
      <c r="L238" s="20" t="s">
        <v>40</v>
      </c>
      <c r="M238" s="46" t="str">
        <f t="shared" si="56"/>
        <v>http://www.posgrados.unal.edu.co/web/catalogo/</v>
      </c>
      <c r="N238" s="46" t="str">
        <f t="shared" si="56"/>
        <v>https://admisiones.unal.edu.co/posgrado/oferta-de-programas-curriculares/</v>
      </c>
      <c r="O238" s="46" t="str">
        <f t="shared" si="56"/>
        <v>dre_nal@unal.edu.co</v>
      </c>
      <c r="P238" s="51"/>
    </row>
    <row r="239" spans="1:16" ht="25.5">
      <c r="A239" s="55">
        <f t="shared" si="55"/>
        <v>42</v>
      </c>
      <c r="B239" s="48" t="str">
        <f t="shared" si="55"/>
        <v>Universidad Nacional de Colombia</v>
      </c>
      <c r="C239" s="48" t="str">
        <f t="shared" si="55"/>
        <v>Bogotá</v>
      </c>
      <c r="D239" s="48" t="str">
        <f t="shared" si="55"/>
        <v>Maestría</v>
      </c>
      <c r="E239" s="20" t="s">
        <v>725</v>
      </c>
      <c r="F239" s="20">
        <v>2</v>
      </c>
      <c r="G239" s="20">
        <v>4</v>
      </c>
      <c r="H239" s="20">
        <v>1</v>
      </c>
      <c r="I239" s="48">
        <f t="shared" si="53"/>
        <v>49</v>
      </c>
      <c r="J239" s="20" t="s">
        <v>692</v>
      </c>
      <c r="K239" s="20" t="s">
        <v>693</v>
      </c>
      <c r="L239" s="20" t="s">
        <v>40</v>
      </c>
      <c r="M239" s="46" t="str">
        <f t="shared" si="56"/>
        <v>http://www.posgrados.unal.edu.co/web/catalogo/</v>
      </c>
      <c r="N239" s="46" t="str">
        <f t="shared" si="56"/>
        <v>https://admisiones.unal.edu.co/posgrado/oferta-de-programas-curriculares/</v>
      </c>
      <c r="O239" s="46" t="str">
        <f t="shared" si="56"/>
        <v>dre_nal@unal.edu.co</v>
      </c>
      <c r="P239" s="51"/>
    </row>
    <row r="240" spans="1:16" ht="25.5">
      <c r="A240" s="55">
        <f t="shared" si="55"/>
        <v>42</v>
      </c>
      <c r="B240" s="48" t="str">
        <f t="shared" si="55"/>
        <v>Universidad Nacional de Colombia</v>
      </c>
      <c r="C240" s="48" t="str">
        <f t="shared" si="55"/>
        <v>Bogotá</v>
      </c>
      <c r="D240" s="48" t="str">
        <f t="shared" si="55"/>
        <v>Maestría</v>
      </c>
      <c r="E240" s="20" t="s">
        <v>726</v>
      </c>
      <c r="F240" s="20">
        <v>2</v>
      </c>
      <c r="G240" s="20">
        <v>4</v>
      </c>
      <c r="H240" s="20">
        <v>1</v>
      </c>
      <c r="I240" s="48">
        <f t="shared" si="53"/>
        <v>49</v>
      </c>
      <c r="J240" s="20" t="s">
        <v>692</v>
      </c>
      <c r="K240" s="20" t="s">
        <v>693</v>
      </c>
      <c r="L240" s="20" t="s">
        <v>40</v>
      </c>
      <c r="M240" s="46" t="str">
        <f t="shared" si="56"/>
        <v>http://www.posgrados.unal.edu.co/web/catalogo/</v>
      </c>
      <c r="N240" s="46" t="str">
        <f t="shared" si="56"/>
        <v>https://admisiones.unal.edu.co/posgrado/oferta-de-programas-curriculares/</v>
      </c>
      <c r="O240" s="46" t="str">
        <f t="shared" si="56"/>
        <v>dre_nal@unal.edu.co</v>
      </c>
      <c r="P240" s="51"/>
    </row>
    <row r="241" spans="1:16" ht="25.5">
      <c r="A241" s="55">
        <f t="shared" ref="A241:D256" si="57">A240</f>
        <v>42</v>
      </c>
      <c r="B241" s="48" t="str">
        <f t="shared" si="57"/>
        <v>Universidad Nacional de Colombia</v>
      </c>
      <c r="C241" s="48" t="str">
        <f t="shared" si="57"/>
        <v>Bogotá</v>
      </c>
      <c r="D241" s="48" t="str">
        <f t="shared" si="57"/>
        <v>Maestría</v>
      </c>
      <c r="E241" s="20" t="s">
        <v>727</v>
      </c>
      <c r="F241" s="20">
        <v>2</v>
      </c>
      <c r="G241" s="20">
        <v>4</v>
      </c>
      <c r="H241" s="20">
        <v>1</v>
      </c>
      <c r="I241" s="48">
        <f t="shared" si="53"/>
        <v>49</v>
      </c>
      <c r="J241" s="20" t="s">
        <v>692</v>
      </c>
      <c r="K241" s="20" t="s">
        <v>693</v>
      </c>
      <c r="L241" s="20" t="s">
        <v>40</v>
      </c>
      <c r="M241" s="46" t="str">
        <f t="shared" si="56"/>
        <v>http://www.posgrados.unal.edu.co/web/catalogo/</v>
      </c>
      <c r="N241" s="46" t="str">
        <f t="shared" si="56"/>
        <v>https://admisiones.unal.edu.co/posgrado/oferta-de-programas-curriculares/</v>
      </c>
      <c r="O241" s="46" t="str">
        <f t="shared" si="56"/>
        <v>dre_nal@unal.edu.co</v>
      </c>
      <c r="P241" s="51"/>
    </row>
    <row r="242" spans="1:16" ht="25.5">
      <c r="A242" s="55">
        <f t="shared" si="57"/>
        <v>42</v>
      </c>
      <c r="B242" s="48" t="str">
        <f t="shared" si="57"/>
        <v>Universidad Nacional de Colombia</v>
      </c>
      <c r="C242" s="48" t="str">
        <f t="shared" si="57"/>
        <v>Bogotá</v>
      </c>
      <c r="D242" s="48" t="str">
        <f t="shared" si="57"/>
        <v>Maestría</v>
      </c>
      <c r="E242" s="20" t="s">
        <v>728</v>
      </c>
      <c r="F242" s="20">
        <v>2</v>
      </c>
      <c r="G242" s="20">
        <v>4</v>
      </c>
      <c r="H242" s="20">
        <v>1</v>
      </c>
      <c r="I242" s="48">
        <f t="shared" si="53"/>
        <v>49</v>
      </c>
      <c r="J242" s="20" t="s">
        <v>692</v>
      </c>
      <c r="K242" s="20" t="s">
        <v>693</v>
      </c>
      <c r="L242" s="20" t="s">
        <v>40</v>
      </c>
      <c r="M242" s="46" t="str">
        <f t="shared" ref="M242:O256" si="58">M241</f>
        <v>http://www.posgrados.unal.edu.co/web/catalogo/</v>
      </c>
      <c r="N242" s="46" t="str">
        <f t="shared" si="58"/>
        <v>https://admisiones.unal.edu.co/posgrado/oferta-de-programas-curriculares/</v>
      </c>
      <c r="O242" s="46" t="str">
        <f t="shared" si="58"/>
        <v>dre_nal@unal.edu.co</v>
      </c>
      <c r="P242" s="51"/>
    </row>
    <row r="243" spans="1:16" ht="25.5">
      <c r="A243" s="55">
        <f t="shared" si="57"/>
        <v>42</v>
      </c>
      <c r="B243" s="48" t="str">
        <f t="shared" si="57"/>
        <v>Universidad Nacional de Colombia</v>
      </c>
      <c r="C243" s="48" t="str">
        <f t="shared" si="57"/>
        <v>Bogotá</v>
      </c>
      <c r="D243" s="48" t="str">
        <f t="shared" si="57"/>
        <v>Maestría</v>
      </c>
      <c r="E243" s="20" t="s">
        <v>729</v>
      </c>
      <c r="F243" s="20">
        <v>2</v>
      </c>
      <c r="G243" s="20">
        <v>4</v>
      </c>
      <c r="H243" s="20">
        <v>1</v>
      </c>
      <c r="I243" s="48">
        <f t="shared" si="53"/>
        <v>49</v>
      </c>
      <c r="J243" s="20" t="s">
        <v>692</v>
      </c>
      <c r="K243" s="20" t="s">
        <v>693</v>
      </c>
      <c r="L243" s="20" t="s">
        <v>40</v>
      </c>
      <c r="M243" s="46" t="str">
        <f t="shared" si="58"/>
        <v>http://www.posgrados.unal.edu.co/web/catalogo/</v>
      </c>
      <c r="N243" s="46" t="str">
        <f t="shared" si="58"/>
        <v>https://admisiones.unal.edu.co/posgrado/oferta-de-programas-curriculares/</v>
      </c>
      <c r="O243" s="46" t="str">
        <f t="shared" si="58"/>
        <v>dre_nal@unal.edu.co</v>
      </c>
      <c r="P243" s="51"/>
    </row>
    <row r="244" spans="1:16" ht="25.5">
      <c r="A244" s="55">
        <f t="shared" si="57"/>
        <v>42</v>
      </c>
      <c r="B244" s="48" t="str">
        <f t="shared" si="57"/>
        <v>Universidad Nacional de Colombia</v>
      </c>
      <c r="C244" s="48" t="str">
        <f t="shared" si="57"/>
        <v>Bogotá</v>
      </c>
      <c r="D244" s="48" t="str">
        <f t="shared" si="57"/>
        <v>Maestría</v>
      </c>
      <c r="E244" s="20" t="s">
        <v>730</v>
      </c>
      <c r="F244" s="20">
        <v>2</v>
      </c>
      <c r="G244" s="20">
        <v>4</v>
      </c>
      <c r="H244" s="20">
        <v>1</v>
      </c>
      <c r="I244" s="48">
        <f t="shared" si="53"/>
        <v>49</v>
      </c>
      <c r="J244" s="20" t="s">
        <v>692</v>
      </c>
      <c r="K244" s="20" t="s">
        <v>693</v>
      </c>
      <c r="L244" s="20" t="s">
        <v>40</v>
      </c>
      <c r="M244" s="46" t="str">
        <f t="shared" si="58"/>
        <v>http://www.posgrados.unal.edu.co/web/catalogo/</v>
      </c>
      <c r="N244" s="46" t="str">
        <f t="shared" si="58"/>
        <v>https://admisiones.unal.edu.co/posgrado/oferta-de-programas-curriculares/</v>
      </c>
      <c r="O244" s="46" t="str">
        <f t="shared" si="58"/>
        <v>dre_nal@unal.edu.co</v>
      </c>
      <c r="P244" s="51"/>
    </row>
    <row r="245" spans="1:16" ht="25.5">
      <c r="A245" s="55">
        <f t="shared" si="57"/>
        <v>42</v>
      </c>
      <c r="B245" s="48" t="str">
        <f t="shared" si="57"/>
        <v>Universidad Nacional de Colombia</v>
      </c>
      <c r="C245" s="48" t="str">
        <f t="shared" si="57"/>
        <v>Bogotá</v>
      </c>
      <c r="D245" s="48" t="str">
        <f t="shared" si="57"/>
        <v>Maestría</v>
      </c>
      <c r="E245" s="20" t="s">
        <v>731</v>
      </c>
      <c r="F245" s="20">
        <v>2</v>
      </c>
      <c r="G245" s="20">
        <v>4</v>
      </c>
      <c r="H245" s="20">
        <v>1</v>
      </c>
      <c r="I245" s="48">
        <f t="shared" si="53"/>
        <v>49</v>
      </c>
      <c r="J245" s="20" t="s">
        <v>692</v>
      </c>
      <c r="K245" s="20" t="s">
        <v>693</v>
      </c>
      <c r="L245" s="20" t="s">
        <v>40</v>
      </c>
      <c r="M245" s="46" t="str">
        <f t="shared" si="58"/>
        <v>http://www.posgrados.unal.edu.co/web/catalogo/</v>
      </c>
      <c r="N245" s="46" t="str">
        <f t="shared" si="58"/>
        <v>https://admisiones.unal.edu.co/posgrado/oferta-de-programas-curriculares/</v>
      </c>
      <c r="O245" s="46" t="str">
        <f t="shared" si="58"/>
        <v>dre_nal@unal.edu.co</v>
      </c>
      <c r="P245" s="51"/>
    </row>
    <row r="246" spans="1:16" ht="25.5">
      <c r="A246" s="55">
        <f t="shared" si="57"/>
        <v>42</v>
      </c>
      <c r="B246" s="48" t="str">
        <f t="shared" si="57"/>
        <v>Universidad Nacional de Colombia</v>
      </c>
      <c r="C246" s="48" t="s">
        <v>292</v>
      </c>
      <c r="D246" s="48" t="str">
        <f t="shared" si="57"/>
        <v>Maestría</v>
      </c>
      <c r="E246" s="20" t="s">
        <v>20</v>
      </c>
      <c r="F246" s="20">
        <v>2</v>
      </c>
      <c r="G246" s="20">
        <v>4</v>
      </c>
      <c r="H246" s="20">
        <v>1</v>
      </c>
      <c r="I246" s="48">
        <f t="shared" si="53"/>
        <v>49</v>
      </c>
      <c r="J246" s="20" t="s">
        <v>692</v>
      </c>
      <c r="K246" s="20" t="s">
        <v>693</v>
      </c>
      <c r="L246" s="20" t="s">
        <v>40</v>
      </c>
      <c r="M246" s="46" t="str">
        <f t="shared" si="58"/>
        <v>http://www.posgrados.unal.edu.co/web/catalogo/</v>
      </c>
      <c r="N246" s="46" t="str">
        <f t="shared" si="58"/>
        <v>https://admisiones.unal.edu.co/posgrado/oferta-de-programas-curriculares/</v>
      </c>
      <c r="O246" s="46" t="str">
        <f t="shared" si="58"/>
        <v>dre_nal@unal.edu.co</v>
      </c>
      <c r="P246" s="51"/>
    </row>
    <row r="247" spans="1:16" ht="25.5">
      <c r="A247" s="55">
        <f t="shared" si="57"/>
        <v>42</v>
      </c>
      <c r="B247" s="48" t="str">
        <f t="shared" si="57"/>
        <v>Universidad Nacional de Colombia</v>
      </c>
      <c r="C247" s="48" t="str">
        <f t="shared" si="57"/>
        <v>Manizales</v>
      </c>
      <c r="D247" s="48" t="str">
        <f t="shared" si="57"/>
        <v>Maestría</v>
      </c>
      <c r="E247" s="20" t="s">
        <v>705</v>
      </c>
      <c r="F247" s="20">
        <v>2</v>
      </c>
      <c r="G247" s="20">
        <v>4</v>
      </c>
      <c r="H247" s="20">
        <v>1</v>
      </c>
      <c r="I247" s="48">
        <f t="shared" si="53"/>
        <v>49</v>
      </c>
      <c r="J247" s="20" t="s">
        <v>692</v>
      </c>
      <c r="K247" s="20" t="s">
        <v>693</v>
      </c>
      <c r="L247" s="20" t="s">
        <v>40</v>
      </c>
      <c r="M247" s="46" t="str">
        <f t="shared" si="58"/>
        <v>http://www.posgrados.unal.edu.co/web/catalogo/</v>
      </c>
      <c r="N247" s="46" t="str">
        <f t="shared" si="58"/>
        <v>https://admisiones.unal.edu.co/posgrado/oferta-de-programas-curriculares/</v>
      </c>
      <c r="O247" s="46" t="str">
        <f t="shared" si="58"/>
        <v>dre_nal@unal.edu.co</v>
      </c>
      <c r="P247" s="51"/>
    </row>
    <row r="248" spans="1:16" ht="38.25">
      <c r="A248" s="55">
        <f t="shared" si="57"/>
        <v>42</v>
      </c>
      <c r="B248" s="48" t="str">
        <f t="shared" si="57"/>
        <v>Universidad Nacional de Colombia</v>
      </c>
      <c r="C248" s="48" t="str">
        <f t="shared" si="57"/>
        <v>Manizales</v>
      </c>
      <c r="D248" s="48" t="str">
        <f t="shared" si="57"/>
        <v>Maestría</v>
      </c>
      <c r="E248" s="20" t="s">
        <v>732</v>
      </c>
      <c r="F248" s="20">
        <v>2</v>
      </c>
      <c r="G248" s="20">
        <v>4</v>
      </c>
      <c r="H248" s="20">
        <v>1</v>
      </c>
      <c r="I248" s="48">
        <f t="shared" si="53"/>
        <v>49</v>
      </c>
      <c r="J248" s="20" t="s">
        <v>692</v>
      </c>
      <c r="K248" s="20" t="s">
        <v>693</v>
      </c>
      <c r="L248" s="20" t="s">
        <v>40</v>
      </c>
      <c r="M248" s="46" t="str">
        <f t="shared" si="58"/>
        <v>http://www.posgrados.unal.edu.co/web/catalogo/</v>
      </c>
      <c r="N248" s="46" t="str">
        <f t="shared" si="58"/>
        <v>https://admisiones.unal.edu.co/posgrado/oferta-de-programas-curriculares/</v>
      </c>
      <c r="O248" s="46" t="str">
        <f t="shared" si="58"/>
        <v>dre_nal@unal.edu.co</v>
      </c>
      <c r="P248" s="51"/>
    </row>
    <row r="249" spans="1:16" ht="25.5">
      <c r="A249" s="55">
        <f t="shared" si="57"/>
        <v>42</v>
      </c>
      <c r="B249" s="48" t="str">
        <f t="shared" si="57"/>
        <v>Universidad Nacional de Colombia</v>
      </c>
      <c r="C249" s="48" t="str">
        <f t="shared" si="57"/>
        <v>Manizales</v>
      </c>
      <c r="D249" s="48" t="str">
        <f t="shared" si="57"/>
        <v>Maestría</v>
      </c>
      <c r="E249" s="20" t="s">
        <v>454</v>
      </c>
      <c r="F249" s="20">
        <v>2</v>
      </c>
      <c r="G249" s="20">
        <v>4</v>
      </c>
      <c r="H249" s="20">
        <v>1</v>
      </c>
      <c r="I249" s="48">
        <f t="shared" si="53"/>
        <v>49</v>
      </c>
      <c r="J249" s="20" t="s">
        <v>692</v>
      </c>
      <c r="K249" s="20" t="s">
        <v>693</v>
      </c>
      <c r="L249" s="20" t="s">
        <v>40</v>
      </c>
      <c r="M249" s="46" t="str">
        <f t="shared" si="58"/>
        <v>http://www.posgrados.unal.edu.co/web/catalogo/</v>
      </c>
      <c r="N249" s="46" t="str">
        <f t="shared" si="58"/>
        <v>https://admisiones.unal.edu.co/posgrado/oferta-de-programas-curriculares/</v>
      </c>
      <c r="O249" s="46" t="str">
        <f t="shared" si="58"/>
        <v>dre_nal@unal.edu.co</v>
      </c>
      <c r="P249" s="51"/>
    </row>
    <row r="250" spans="1:16" ht="25.5">
      <c r="A250" s="55">
        <f t="shared" si="57"/>
        <v>42</v>
      </c>
      <c r="B250" s="48" t="str">
        <f t="shared" si="57"/>
        <v>Universidad Nacional de Colombia</v>
      </c>
      <c r="C250" s="48" t="str">
        <f t="shared" si="57"/>
        <v>Manizales</v>
      </c>
      <c r="D250" s="48" t="str">
        <f t="shared" si="57"/>
        <v>Maestría</v>
      </c>
      <c r="E250" s="20" t="s">
        <v>733</v>
      </c>
      <c r="F250" s="20">
        <v>2</v>
      </c>
      <c r="G250" s="20">
        <v>4</v>
      </c>
      <c r="H250" s="20">
        <v>1</v>
      </c>
      <c r="I250" s="48">
        <f t="shared" si="53"/>
        <v>49</v>
      </c>
      <c r="J250" s="20" t="s">
        <v>692</v>
      </c>
      <c r="K250" s="20" t="s">
        <v>693</v>
      </c>
      <c r="L250" s="20" t="s">
        <v>40</v>
      </c>
      <c r="M250" s="46" t="str">
        <f t="shared" si="58"/>
        <v>http://www.posgrados.unal.edu.co/web/catalogo/</v>
      </c>
      <c r="N250" s="46" t="str">
        <f t="shared" si="58"/>
        <v>https://admisiones.unal.edu.co/posgrado/oferta-de-programas-curriculares/</v>
      </c>
      <c r="O250" s="46" t="str">
        <f t="shared" si="58"/>
        <v>dre_nal@unal.edu.co</v>
      </c>
      <c r="P250" s="51"/>
    </row>
    <row r="251" spans="1:16" ht="38.25">
      <c r="A251" s="55">
        <f t="shared" si="57"/>
        <v>42</v>
      </c>
      <c r="B251" s="48" t="str">
        <f t="shared" si="57"/>
        <v>Universidad Nacional de Colombia</v>
      </c>
      <c r="C251" s="48" t="str">
        <f t="shared" si="57"/>
        <v>Manizales</v>
      </c>
      <c r="D251" s="48" t="str">
        <f t="shared" si="57"/>
        <v>Maestría</v>
      </c>
      <c r="E251" s="20" t="s">
        <v>719</v>
      </c>
      <c r="F251" s="20">
        <v>2</v>
      </c>
      <c r="G251" s="20">
        <v>4</v>
      </c>
      <c r="H251" s="20">
        <v>1</v>
      </c>
      <c r="I251" s="48">
        <f t="shared" si="53"/>
        <v>49</v>
      </c>
      <c r="J251" s="20" t="s">
        <v>692</v>
      </c>
      <c r="K251" s="20" t="s">
        <v>693</v>
      </c>
      <c r="L251" s="20" t="s">
        <v>40</v>
      </c>
      <c r="M251" s="46" t="str">
        <f t="shared" si="58"/>
        <v>http://www.posgrados.unal.edu.co/web/catalogo/</v>
      </c>
      <c r="N251" s="46" t="str">
        <f t="shared" si="58"/>
        <v>https://admisiones.unal.edu.co/posgrado/oferta-de-programas-curriculares/</v>
      </c>
      <c r="O251" s="46" t="str">
        <f t="shared" si="58"/>
        <v>dre_nal@unal.edu.co</v>
      </c>
      <c r="P251" s="51"/>
    </row>
    <row r="252" spans="1:16" ht="25.5">
      <c r="A252" s="55">
        <f t="shared" si="57"/>
        <v>42</v>
      </c>
      <c r="B252" s="48" t="str">
        <f t="shared" si="57"/>
        <v>Universidad Nacional de Colombia</v>
      </c>
      <c r="C252" s="48" t="str">
        <f t="shared" si="57"/>
        <v>Manizales</v>
      </c>
      <c r="D252" s="48" t="str">
        <f t="shared" si="57"/>
        <v>Maestría</v>
      </c>
      <c r="E252" s="20" t="s">
        <v>724</v>
      </c>
      <c r="F252" s="20">
        <v>2</v>
      </c>
      <c r="G252" s="20">
        <v>4</v>
      </c>
      <c r="H252" s="20">
        <v>1</v>
      </c>
      <c r="I252" s="48">
        <f t="shared" si="53"/>
        <v>49</v>
      </c>
      <c r="J252" s="20" t="s">
        <v>692</v>
      </c>
      <c r="K252" s="20" t="s">
        <v>693</v>
      </c>
      <c r="L252" s="20" t="s">
        <v>40</v>
      </c>
      <c r="M252" s="46" t="str">
        <f t="shared" si="58"/>
        <v>http://www.posgrados.unal.edu.co/web/catalogo/</v>
      </c>
      <c r="N252" s="46" t="str">
        <f t="shared" si="58"/>
        <v>https://admisiones.unal.edu.co/posgrado/oferta-de-programas-curriculares/</v>
      </c>
      <c r="O252" s="46" t="str">
        <f t="shared" si="58"/>
        <v>dre_nal@unal.edu.co</v>
      </c>
      <c r="P252" s="51"/>
    </row>
    <row r="253" spans="1:16" ht="25.5">
      <c r="A253" s="55">
        <f t="shared" si="57"/>
        <v>42</v>
      </c>
      <c r="B253" s="48" t="str">
        <f t="shared" si="57"/>
        <v>Universidad Nacional de Colombia</v>
      </c>
      <c r="C253" s="48" t="s">
        <v>63</v>
      </c>
      <c r="D253" s="48" t="str">
        <f t="shared" si="57"/>
        <v>Maestría</v>
      </c>
      <c r="E253" s="20" t="s">
        <v>697</v>
      </c>
      <c r="F253" s="20">
        <v>2</v>
      </c>
      <c r="G253" s="20">
        <v>4</v>
      </c>
      <c r="H253" s="20">
        <v>1</v>
      </c>
      <c r="I253" s="48">
        <f t="shared" si="53"/>
        <v>49</v>
      </c>
      <c r="J253" s="20" t="s">
        <v>692</v>
      </c>
      <c r="K253" s="20" t="s">
        <v>693</v>
      </c>
      <c r="L253" s="20" t="s">
        <v>40</v>
      </c>
      <c r="M253" s="46" t="str">
        <f t="shared" si="58"/>
        <v>http://www.posgrados.unal.edu.co/web/catalogo/</v>
      </c>
      <c r="N253" s="46" t="str">
        <f t="shared" si="58"/>
        <v>https://admisiones.unal.edu.co/posgrado/oferta-de-programas-curriculares/</v>
      </c>
      <c r="O253" s="46" t="str">
        <f t="shared" si="58"/>
        <v>dre_nal@unal.edu.co</v>
      </c>
      <c r="P253" s="51"/>
    </row>
    <row r="254" spans="1:16" ht="25.5">
      <c r="A254" s="55">
        <f t="shared" si="57"/>
        <v>42</v>
      </c>
      <c r="B254" s="48" t="str">
        <f t="shared" si="57"/>
        <v>Universidad Nacional de Colombia</v>
      </c>
      <c r="C254" s="48" t="str">
        <f>C253</f>
        <v>Medellín</v>
      </c>
      <c r="D254" s="48" t="str">
        <f t="shared" si="57"/>
        <v>Maestría</v>
      </c>
      <c r="E254" s="20" t="s">
        <v>698</v>
      </c>
      <c r="F254" s="20">
        <v>2</v>
      </c>
      <c r="G254" s="20">
        <v>4</v>
      </c>
      <c r="H254" s="20">
        <v>1</v>
      </c>
      <c r="I254" s="48">
        <f t="shared" si="53"/>
        <v>49</v>
      </c>
      <c r="J254" s="20" t="s">
        <v>692</v>
      </c>
      <c r="K254" s="20" t="s">
        <v>693</v>
      </c>
      <c r="L254" s="20" t="s">
        <v>40</v>
      </c>
      <c r="M254" s="46" t="str">
        <f t="shared" si="58"/>
        <v>http://www.posgrados.unal.edu.co/web/catalogo/</v>
      </c>
      <c r="N254" s="46" t="str">
        <f t="shared" si="58"/>
        <v>https://admisiones.unal.edu.co/posgrado/oferta-de-programas-curriculares/</v>
      </c>
      <c r="O254" s="46" t="str">
        <f t="shared" si="58"/>
        <v>dre_nal@unal.edu.co</v>
      </c>
      <c r="P254" s="51"/>
    </row>
    <row r="255" spans="1:16" ht="25.5">
      <c r="A255" s="55">
        <f t="shared" si="57"/>
        <v>42</v>
      </c>
      <c r="B255" s="48" t="str">
        <f t="shared" si="57"/>
        <v>Universidad Nacional de Colombia</v>
      </c>
      <c r="C255" s="48" t="str">
        <f>C254</f>
        <v>Medellín</v>
      </c>
      <c r="D255" s="48" t="str">
        <f t="shared" si="57"/>
        <v>Maestría</v>
      </c>
      <c r="E255" s="20" t="s">
        <v>734</v>
      </c>
      <c r="F255" s="20">
        <v>2</v>
      </c>
      <c r="G255" s="20">
        <v>4</v>
      </c>
      <c r="H255" s="20">
        <v>1</v>
      </c>
      <c r="I255" s="48">
        <f t="shared" si="53"/>
        <v>49</v>
      </c>
      <c r="J255" s="20" t="s">
        <v>692</v>
      </c>
      <c r="K255" s="20" t="s">
        <v>693</v>
      </c>
      <c r="L255" s="20" t="s">
        <v>40</v>
      </c>
      <c r="M255" s="46" t="str">
        <f t="shared" si="58"/>
        <v>http://www.posgrados.unal.edu.co/web/catalogo/</v>
      </c>
      <c r="N255" s="46" t="str">
        <f t="shared" si="58"/>
        <v>https://admisiones.unal.edu.co/posgrado/oferta-de-programas-curriculares/</v>
      </c>
      <c r="O255" s="46" t="str">
        <f t="shared" si="58"/>
        <v>dre_nal@unal.edu.co</v>
      </c>
      <c r="P255" s="51"/>
    </row>
    <row r="256" spans="1:16" ht="25.5">
      <c r="A256" s="55">
        <f t="shared" si="57"/>
        <v>42</v>
      </c>
      <c r="B256" s="48" t="str">
        <f t="shared" si="57"/>
        <v>Universidad Nacional de Colombia</v>
      </c>
      <c r="C256" s="48" t="str">
        <f>C255</f>
        <v>Medellín</v>
      </c>
      <c r="D256" s="48" t="str">
        <f t="shared" si="57"/>
        <v>Maestría</v>
      </c>
      <c r="E256" s="20" t="s">
        <v>735</v>
      </c>
      <c r="F256" s="20">
        <v>2</v>
      </c>
      <c r="G256" s="20">
        <v>4</v>
      </c>
      <c r="H256" s="20">
        <v>1</v>
      </c>
      <c r="I256" s="48">
        <f t="shared" si="53"/>
        <v>49</v>
      </c>
      <c r="J256" s="20" t="s">
        <v>692</v>
      </c>
      <c r="K256" s="20" t="s">
        <v>693</v>
      </c>
      <c r="L256" s="20" t="s">
        <v>40</v>
      </c>
      <c r="M256" s="46" t="str">
        <f t="shared" si="58"/>
        <v>http://www.posgrados.unal.edu.co/web/catalogo/</v>
      </c>
      <c r="N256" s="46" t="str">
        <f t="shared" si="58"/>
        <v>https://admisiones.unal.edu.co/posgrado/oferta-de-programas-curriculares/</v>
      </c>
      <c r="O256" s="46" t="str">
        <f t="shared" si="58"/>
        <v>dre_nal@unal.edu.co</v>
      </c>
      <c r="P256" s="51"/>
    </row>
    <row r="257" spans="1:16" ht="51">
      <c r="A257" s="13">
        <v>43</v>
      </c>
      <c r="B257" s="32" t="s">
        <v>736</v>
      </c>
      <c r="C257" s="33" t="s">
        <v>18</v>
      </c>
      <c r="D257" s="20" t="s">
        <v>79</v>
      </c>
      <c r="E257" s="20" t="s">
        <v>737</v>
      </c>
      <c r="F257" s="20">
        <v>1.5</v>
      </c>
      <c r="G257" s="20">
        <v>3</v>
      </c>
      <c r="H257" s="20">
        <v>1</v>
      </c>
      <c r="I257" s="20">
        <v>1</v>
      </c>
      <c r="J257" s="30">
        <v>45852</v>
      </c>
      <c r="K257" s="8">
        <v>45997</v>
      </c>
      <c r="L257" s="5" t="s">
        <v>40</v>
      </c>
      <c r="M257" s="6" t="s">
        <v>738</v>
      </c>
      <c r="N257" s="6" t="s">
        <v>739</v>
      </c>
      <c r="O257" s="6" t="s">
        <v>740</v>
      </c>
      <c r="P257" s="5"/>
    </row>
    <row r="258" spans="1:16" ht="63.75">
      <c r="A258" s="13">
        <v>44</v>
      </c>
      <c r="B258" s="33" t="s">
        <v>741</v>
      </c>
      <c r="C258" s="33" t="s">
        <v>30</v>
      </c>
      <c r="D258" s="20" t="s">
        <v>19</v>
      </c>
      <c r="E258" s="20" t="s">
        <v>742</v>
      </c>
      <c r="F258" s="20">
        <v>1.5</v>
      </c>
      <c r="G258" s="20">
        <v>3</v>
      </c>
      <c r="H258" s="20">
        <v>1</v>
      </c>
      <c r="I258" s="20">
        <v>1</v>
      </c>
      <c r="J258" s="30">
        <v>45859</v>
      </c>
      <c r="K258" s="30">
        <v>45989</v>
      </c>
      <c r="L258" s="20" t="s">
        <v>40</v>
      </c>
      <c r="M258" s="6" t="s">
        <v>743</v>
      </c>
      <c r="N258" s="6" t="s">
        <v>744</v>
      </c>
      <c r="O258" s="6" t="s">
        <v>745</v>
      </c>
      <c r="P258" s="20"/>
    </row>
    <row r="259" spans="1:16" ht="38.25">
      <c r="A259" s="55">
        <v>45</v>
      </c>
      <c r="B259" s="48" t="s">
        <v>746</v>
      </c>
      <c r="C259" s="48" t="s">
        <v>567</v>
      </c>
      <c r="D259" s="48" t="s">
        <v>19</v>
      </c>
      <c r="E259" s="20" t="s">
        <v>747</v>
      </c>
      <c r="F259" s="20">
        <v>2</v>
      </c>
      <c r="G259" s="20">
        <v>4</v>
      </c>
      <c r="H259" s="31">
        <v>20</v>
      </c>
      <c r="I259" s="34">
        <v>1</v>
      </c>
      <c r="J259" s="30">
        <v>45840</v>
      </c>
      <c r="K259" s="30">
        <v>46569</v>
      </c>
      <c r="L259" s="20" t="s">
        <v>40</v>
      </c>
      <c r="M259" s="6" t="s">
        <v>748</v>
      </c>
      <c r="N259" s="46" t="s">
        <v>749</v>
      </c>
      <c r="O259" s="46" t="s">
        <v>750</v>
      </c>
      <c r="P259" s="51" t="s">
        <v>258</v>
      </c>
    </row>
    <row r="260" spans="1:16" ht="38.25">
      <c r="A260" s="55">
        <f>A259</f>
        <v>45</v>
      </c>
      <c r="B260" s="48" t="str">
        <f>B259</f>
        <v>Fundación Universitaria Antonio de Arévalo UNITECNAR</v>
      </c>
      <c r="C260" s="48" t="str">
        <f>C259</f>
        <v>Cartagena</v>
      </c>
      <c r="D260" s="48" t="str">
        <f>D259</f>
        <v>Maestría</v>
      </c>
      <c r="E260" s="20" t="s">
        <v>751</v>
      </c>
      <c r="F260" s="20">
        <v>2</v>
      </c>
      <c r="G260" s="20">
        <v>4</v>
      </c>
      <c r="H260" s="31">
        <v>20</v>
      </c>
      <c r="I260" s="34">
        <v>1</v>
      </c>
      <c r="J260" s="30">
        <v>45840</v>
      </c>
      <c r="K260" s="30">
        <v>46569</v>
      </c>
      <c r="L260" s="20" t="s">
        <v>40</v>
      </c>
      <c r="M260" s="6" t="s">
        <v>752</v>
      </c>
      <c r="N260" s="46" t="str">
        <f>N259</f>
        <v xml:space="preserve">direccion.promocion@unitecnar.edu.co </v>
      </c>
      <c r="O260" s="46" t="str">
        <f>O259</f>
        <v>direccion.crni@unitecnar.edu.co</v>
      </c>
      <c r="P260" s="51"/>
    </row>
    <row r="261" spans="1:16" ht="38.25">
      <c r="A261" s="55">
        <v>46</v>
      </c>
      <c r="B261" s="44" t="s">
        <v>753</v>
      </c>
      <c r="C261" s="48" t="s">
        <v>18</v>
      </c>
      <c r="D261" s="48" t="s">
        <v>19</v>
      </c>
      <c r="E261" s="20" t="s">
        <v>754</v>
      </c>
      <c r="F261" s="20">
        <v>1.5</v>
      </c>
      <c r="G261" s="20">
        <v>3</v>
      </c>
      <c r="H261" s="5">
        <v>1</v>
      </c>
      <c r="I261" s="44">
        <v>3</v>
      </c>
      <c r="J261" s="30">
        <v>45859</v>
      </c>
      <c r="K261" s="30">
        <v>46408</v>
      </c>
      <c r="L261" s="20" t="s">
        <v>40</v>
      </c>
      <c r="M261" s="46" t="s">
        <v>755</v>
      </c>
      <c r="N261" s="46" t="s">
        <v>756</v>
      </c>
      <c r="O261" s="46" t="s">
        <v>757</v>
      </c>
      <c r="P261" s="48" t="s">
        <v>758</v>
      </c>
    </row>
    <row r="262" spans="1:16" ht="51">
      <c r="A262" s="55">
        <f t="shared" ref="A262:D273" si="59">A261</f>
        <v>46</v>
      </c>
      <c r="B262" s="44" t="str">
        <f t="shared" si="59"/>
        <v>Universidad EAN</v>
      </c>
      <c r="C262" s="48" t="str">
        <f t="shared" si="59"/>
        <v>Bogotá</v>
      </c>
      <c r="D262" s="48" t="str">
        <f t="shared" si="59"/>
        <v>Maestría</v>
      </c>
      <c r="E262" s="20" t="s">
        <v>759</v>
      </c>
      <c r="F262" s="20">
        <v>1.5</v>
      </c>
      <c r="G262" s="20">
        <v>3</v>
      </c>
      <c r="H262" s="5">
        <v>1</v>
      </c>
      <c r="I262" s="44">
        <f>I261</f>
        <v>3</v>
      </c>
      <c r="J262" s="30">
        <v>45859</v>
      </c>
      <c r="K262" s="30">
        <v>46408</v>
      </c>
      <c r="L262" s="20" t="s">
        <v>40</v>
      </c>
      <c r="M262" s="46" t="str">
        <f>M261</f>
        <v>https://universidadean.edu.co/</v>
      </c>
      <c r="N262" s="46" t="str">
        <f>N261</f>
        <v>internacionalizacion@universidadean.edu.co
ó
procesoadminisiones@universidadean.edu.co</v>
      </c>
      <c r="O262" s="46" t="str">
        <f>O261</f>
        <v>intrernacionalización@universidadean.edu.co</v>
      </c>
      <c r="P262" s="48"/>
    </row>
    <row r="263" spans="1:16" ht="51">
      <c r="A263" s="55">
        <f t="shared" si="59"/>
        <v>46</v>
      </c>
      <c r="B263" s="44" t="str">
        <f t="shared" si="59"/>
        <v>Universidad EAN</v>
      </c>
      <c r="C263" s="48" t="str">
        <f t="shared" si="59"/>
        <v>Bogotá</v>
      </c>
      <c r="D263" s="48" t="str">
        <f t="shared" si="59"/>
        <v>Maestría</v>
      </c>
      <c r="E263" s="20" t="s">
        <v>760</v>
      </c>
      <c r="F263" s="20">
        <v>1.5</v>
      </c>
      <c r="G263" s="20">
        <v>3</v>
      </c>
      <c r="H263" s="5">
        <v>1</v>
      </c>
      <c r="I263" s="44">
        <f t="shared" ref="I263:I273" si="60">I262</f>
        <v>3</v>
      </c>
      <c r="J263" s="30">
        <v>45859</v>
      </c>
      <c r="K263" s="30">
        <v>46408</v>
      </c>
      <c r="L263" s="20" t="s">
        <v>40</v>
      </c>
      <c r="M263" s="46" t="str">
        <f t="shared" ref="M263:O273" si="61">M262</f>
        <v>https://universidadean.edu.co/</v>
      </c>
      <c r="N263" s="46" t="str">
        <f t="shared" si="61"/>
        <v>internacionalizacion@universidadean.edu.co
ó
procesoadminisiones@universidadean.edu.co</v>
      </c>
      <c r="O263" s="46" t="str">
        <f t="shared" si="61"/>
        <v>intrernacionalización@universidadean.edu.co</v>
      </c>
      <c r="P263" s="48"/>
    </row>
    <row r="264" spans="1:16" ht="25.5">
      <c r="A264" s="55">
        <f t="shared" si="59"/>
        <v>46</v>
      </c>
      <c r="B264" s="44" t="str">
        <f t="shared" si="59"/>
        <v>Universidad EAN</v>
      </c>
      <c r="C264" s="48" t="str">
        <f t="shared" si="59"/>
        <v>Bogotá</v>
      </c>
      <c r="D264" s="48" t="str">
        <f t="shared" si="59"/>
        <v>Maestría</v>
      </c>
      <c r="E264" s="20" t="s">
        <v>761</v>
      </c>
      <c r="F264" s="20">
        <v>1.5</v>
      </c>
      <c r="G264" s="20">
        <v>3</v>
      </c>
      <c r="H264" s="5">
        <v>1</v>
      </c>
      <c r="I264" s="44">
        <f t="shared" si="60"/>
        <v>3</v>
      </c>
      <c r="J264" s="30">
        <v>45859</v>
      </c>
      <c r="K264" s="30">
        <v>46408</v>
      </c>
      <c r="L264" s="20" t="s">
        <v>40</v>
      </c>
      <c r="M264" s="46" t="str">
        <f t="shared" si="61"/>
        <v>https://universidadean.edu.co/</v>
      </c>
      <c r="N264" s="46" t="str">
        <f t="shared" si="61"/>
        <v>internacionalizacion@universidadean.edu.co
ó
procesoadminisiones@universidadean.edu.co</v>
      </c>
      <c r="O264" s="46" t="str">
        <f t="shared" si="61"/>
        <v>intrernacionalización@universidadean.edu.co</v>
      </c>
      <c r="P264" s="48"/>
    </row>
    <row r="265" spans="1:16" ht="25.5">
      <c r="A265" s="55">
        <f t="shared" si="59"/>
        <v>46</v>
      </c>
      <c r="B265" s="44" t="str">
        <f t="shared" si="59"/>
        <v>Universidad EAN</v>
      </c>
      <c r="C265" s="48" t="str">
        <f t="shared" si="59"/>
        <v>Bogotá</v>
      </c>
      <c r="D265" s="48" t="str">
        <f t="shared" si="59"/>
        <v>Maestría</v>
      </c>
      <c r="E265" s="20" t="s">
        <v>762</v>
      </c>
      <c r="F265" s="20">
        <v>1.5</v>
      </c>
      <c r="G265" s="20">
        <v>3</v>
      </c>
      <c r="H265" s="5">
        <v>1</v>
      </c>
      <c r="I265" s="44">
        <f t="shared" si="60"/>
        <v>3</v>
      </c>
      <c r="J265" s="30">
        <v>45859</v>
      </c>
      <c r="K265" s="30">
        <v>46408</v>
      </c>
      <c r="L265" s="20" t="s">
        <v>40</v>
      </c>
      <c r="M265" s="46" t="str">
        <f t="shared" si="61"/>
        <v>https://universidadean.edu.co/</v>
      </c>
      <c r="N265" s="46" t="str">
        <f t="shared" si="61"/>
        <v>internacionalizacion@universidadean.edu.co
ó
procesoadminisiones@universidadean.edu.co</v>
      </c>
      <c r="O265" s="46" t="str">
        <f t="shared" si="61"/>
        <v>intrernacionalización@universidadean.edu.co</v>
      </c>
      <c r="P265" s="48"/>
    </row>
    <row r="266" spans="1:16" ht="25.5">
      <c r="A266" s="55">
        <f t="shared" si="59"/>
        <v>46</v>
      </c>
      <c r="B266" s="44" t="str">
        <f t="shared" si="59"/>
        <v>Universidad EAN</v>
      </c>
      <c r="C266" s="48" t="str">
        <f t="shared" si="59"/>
        <v>Bogotá</v>
      </c>
      <c r="D266" s="48" t="str">
        <f t="shared" si="59"/>
        <v>Maestría</v>
      </c>
      <c r="E266" s="20" t="s">
        <v>153</v>
      </c>
      <c r="F266" s="20">
        <v>1.5</v>
      </c>
      <c r="G266" s="20">
        <v>3</v>
      </c>
      <c r="H266" s="5">
        <v>1</v>
      </c>
      <c r="I266" s="44">
        <f t="shared" si="60"/>
        <v>3</v>
      </c>
      <c r="J266" s="30">
        <v>45859</v>
      </c>
      <c r="K266" s="30">
        <v>46408</v>
      </c>
      <c r="L266" s="20" t="s">
        <v>40</v>
      </c>
      <c r="M266" s="46" t="str">
        <f t="shared" si="61"/>
        <v>https://universidadean.edu.co/</v>
      </c>
      <c r="N266" s="46" t="str">
        <f t="shared" si="61"/>
        <v>internacionalizacion@universidadean.edu.co
ó
procesoadminisiones@universidadean.edu.co</v>
      </c>
      <c r="O266" s="46" t="str">
        <f t="shared" si="61"/>
        <v>intrernacionalización@universidadean.edu.co</v>
      </c>
      <c r="P266" s="48"/>
    </row>
    <row r="267" spans="1:16" ht="25.5">
      <c r="A267" s="55">
        <f t="shared" si="59"/>
        <v>46</v>
      </c>
      <c r="B267" s="44" t="str">
        <f t="shared" si="59"/>
        <v>Universidad EAN</v>
      </c>
      <c r="C267" s="48" t="str">
        <f t="shared" si="59"/>
        <v>Bogotá</v>
      </c>
      <c r="D267" s="48" t="str">
        <f t="shared" si="59"/>
        <v>Maestría</v>
      </c>
      <c r="E267" s="20" t="s">
        <v>763</v>
      </c>
      <c r="F267" s="20">
        <v>2</v>
      </c>
      <c r="G267" s="20">
        <v>4</v>
      </c>
      <c r="H267" s="5">
        <v>1</v>
      </c>
      <c r="I267" s="44">
        <f t="shared" si="60"/>
        <v>3</v>
      </c>
      <c r="J267" s="30">
        <v>45859</v>
      </c>
      <c r="K267" s="30">
        <v>46589</v>
      </c>
      <c r="L267" s="20" t="s">
        <v>40</v>
      </c>
      <c r="M267" s="46" t="str">
        <f t="shared" si="61"/>
        <v>https://universidadean.edu.co/</v>
      </c>
      <c r="N267" s="46" t="str">
        <f t="shared" si="61"/>
        <v>internacionalizacion@universidadean.edu.co
ó
procesoadminisiones@universidadean.edu.co</v>
      </c>
      <c r="O267" s="46" t="str">
        <f t="shared" si="61"/>
        <v>intrernacionalización@universidadean.edu.co</v>
      </c>
      <c r="P267" s="48"/>
    </row>
    <row r="268" spans="1:16" ht="25.5">
      <c r="A268" s="55">
        <f t="shared" si="59"/>
        <v>46</v>
      </c>
      <c r="B268" s="44" t="str">
        <f t="shared" si="59"/>
        <v>Universidad EAN</v>
      </c>
      <c r="C268" s="48" t="str">
        <f t="shared" si="59"/>
        <v>Bogotá</v>
      </c>
      <c r="D268" s="48" t="str">
        <f t="shared" si="59"/>
        <v>Maestría</v>
      </c>
      <c r="E268" s="20" t="s">
        <v>764</v>
      </c>
      <c r="F268" s="20">
        <v>2</v>
      </c>
      <c r="G268" s="20">
        <v>4</v>
      </c>
      <c r="H268" s="5">
        <v>1</v>
      </c>
      <c r="I268" s="44">
        <f t="shared" si="60"/>
        <v>3</v>
      </c>
      <c r="J268" s="30">
        <v>45859</v>
      </c>
      <c r="K268" s="30">
        <v>46589</v>
      </c>
      <c r="L268" s="20" t="s">
        <v>40</v>
      </c>
      <c r="M268" s="46" t="str">
        <f t="shared" si="61"/>
        <v>https://universidadean.edu.co/</v>
      </c>
      <c r="N268" s="46" t="str">
        <f t="shared" si="61"/>
        <v>internacionalizacion@universidadean.edu.co
ó
procesoadminisiones@universidadean.edu.co</v>
      </c>
      <c r="O268" s="46" t="str">
        <f t="shared" si="61"/>
        <v>intrernacionalización@universidadean.edu.co</v>
      </c>
      <c r="P268" s="48"/>
    </row>
    <row r="269" spans="1:16" ht="25.5">
      <c r="A269" s="55">
        <f t="shared" si="59"/>
        <v>46</v>
      </c>
      <c r="B269" s="44" t="str">
        <f t="shared" si="59"/>
        <v>Universidad EAN</v>
      </c>
      <c r="C269" s="48" t="str">
        <f t="shared" si="59"/>
        <v>Bogotá</v>
      </c>
      <c r="D269" s="48" t="str">
        <f t="shared" si="59"/>
        <v>Maestría</v>
      </c>
      <c r="E269" s="20" t="s">
        <v>765</v>
      </c>
      <c r="F269" s="20">
        <v>2</v>
      </c>
      <c r="G269" s="20">
        <v>4</v>
      </c>
      <c r="H269" s="5">
        <v>1</v>
      </c>
      <c r="I269" s="44">
        <f t="shared" si="60"/>
        <v>3</v>
      </c>
      <c r="J269" s="30">
        <v>45859</v>
      </c>
      <c r="K269" s="30">
        <v>46589</v>
      </c>
      <c r="L269" s="20" t="s">
        <v>40</v>
      </c>
      <c r="M269" s="46" t="str">
        <f t="shared" si="61"/>
        <v>https://universidadean.edu.co/</v>
      </c>
      <c r="N269" s="46" t="str">
        <f t="shared" si="61"/>
        <v>internacionalizacion@universidadean.edu.co
ó
procesoadminisiones@universidadean.edu.co</v>
      </c>
      <c r="O269" s="46" t="str">
        <f t="shared" si="61"/>
        <v>intrernacionalización@universidadean.edu.co</v>
      </c>
      <c r="P269" s="48"/>
    </row>
    <row r="270" spans="1:16">
      <c r="A270" s="55">
        <f t="shared" si="59"/>
        <v>46</v>
      </c>
      <c r="B270" s="44" t="str">
        <f t="shared" si="59"/>
        <v>Universidad EAN</v>
      </c>
      <c r="C270" s="48" t="str">
        <f t="shared" si="59"/>
        <v>Bogotá</v>
      </c>
      <c r="D270" s="48" t="str">
        <f t="shared" si="59"/>
        <v>Maestría</v>
      </c>
      <c r="E270" s="20" t="s">
        <v>766</v>
      </c>
      <c r="F270" s="20">
        <v>1.5</v>
      </c>
      <c r="G270" s="20">
        <v>3</v>
      </c>
      <c r="H270" s="5">
        <v>1</v>
      </c>
      <c r="I270" s="44">
        <f t="shared" si="60"/>
        <v>3</v>
      </c>
      <c r="J270" s="30">
        <v>45859</v>
      </c>
      <c r="K270" s="30">
        <v>46408</v>
      </c>
      <c r="L270" s="20" t="s">
        <v>40</v>
      </c>
      <c r="M270" s="46" t="str">
        <f t="shared" si="61"/>
        <v>https://universidadean.edu.co/</v>
      </c>
      <c r="N270" s="46" t="str">
        <f t="shared" si="61"/>
        <v>internacionalizacion@universidadean.edu.co
ó
procesoadminisiones@universidadean.edu.co</v>
      </c>
      <c r="O270" s="46" t="str">
        <f t="shared" si="61"/>
        <v>intrernacionalización@universidadean.edu.co</v>
      </c>
      <c r="P270" s="48"/>
    </row>
    <row r="271" spans="1:16" ht="25.5">
      <c r="A271" s="55">
        <f t="shared" si="59"/>
        <v>46</v>
      </c>
      <c r="B271" s="44" t="str">
        <f t="shared" si="59"/>
        <v>Universidad EAN</v>
      </c>
      <c r="C271" s="48" t="str">
        <f t="shared" si="59"/>
        <v>Bogotá</v>
      </c>
      <c r="D271" s="48" t="str">
        <f t="shared" si="59"/>
        <v>Maestría</v>
      </c>
      <c r="E271" s="20" t="s">
        <v>767</v>
      </c>
      <c r="F271" s="20">
        <v>1.5</v>
      </c>
      <c r="G271" s="20">
        <v>3</v>
      </c>
      <c r="H271" s="5">
        <v>1</v>
      </c>
      <c r="I271" s="44">
        <f t="shared" si="60"/>
        <v>3</v>
      </c>
      <c r="J271" s="30">
        <v>45859</v>
      </c>
      <c r="K271" s="30">
        <v>46408</v>
      </c>
      <c r="L271" s="20" t="s">
        <v>40</v>
      </c>
      <c r="M271" s="46" t="str">
        <f t="shared" si="61"/>
        <v>https://universidadean.edu.co/</v>
      </c>
      <c r="N271" s="46" t="str">
        <f t="shared" si="61"/>
        <v>internacionalizacion@universidadean.edu.co
ó
procesoadminisiones@universidadean.edu.co</v>
      </c>
      <c r="O271" s="46" t="str">
        <f t="shared" si="61"/>
        <v>intrernacionalización@universidadean.edu.co</v>
      </c>
      <c r="P271" s="48"/>
    </row>
    <row r="272" spans="1:16" ht="51">
      <c r="A272" s="55">
        <f t="shared" si="59"/>
        <v>46</v>
      </c>
      <c r="B272" s="44" t="str">
        <f t="shared" si="59"/>
        <v>Universidad EAN</v>
      </c>
      <c r="C272" s="48" t="str">
        <f t="shared" si="59"/>
        <v>Bogotá</v>
      </c>
      <c r="D272" s="48" t="str">
        <f t="shared" si="59"/>
        <v>Maestría</v>
      </c>
      <c r="E272" s="20" t="s">
        <v>768</v>
      </c>
      <c r="F272" s="20">
        <v>1.5</v>
      </c>
      <c r="G272" s="20">
        <v>3</v>
      </c>
      <c r="H272" s="5">
        <v>1</v>
      </c>
      <c r="I272" s="44">
        <f t="shared" si="60"/>
        <v>3</v>
      </c>
      <c r="J272" s="30">
        <v>45859</v>
      </c>
      <c r="K272" s="30">
        <v>46408</v>
      </c>
      <c r="L272" s="20" t="s">
        <v>40</v>
      </c>
      <c r="M272" s="46" t="str">
        <f t="shared" si="61"/>
        <v>https://universidadean.edu.co/</v>
      </c>
      <c r="N272" s="46" t="str">
        <f t="shared" si="61"/>
        <v>internacionalizacion@universidadean.edu.co
ó
procesoadminisiones@universidadean.edu.co</v>
      </c>
      <c r="O272" s="46" t="str">
        <f t="shared" si="61"/>
        <v>intrernacionalización@universidadean.edu.co</v>
      </c>
      <c r="P272" s="48"/>
    </row>
    <row r="273" spans="1:16" ht="38.25">
      <c r="A273" s="55">
        <f t="shared" si="59"/>
        <v>46</v>
      </c>
      <c r="B273" s="44" t="str">
        <f t="shared" si="59"/>
        <v>Universidad EAN</v>
      </c>
      <c r="C273" s="48" t="str">
        <f t="shared" si="59"/>
        <v>Bogotá</v>
      </c>
      <c r="D273" s="48" t="str">
        <f t="shared" si="59"/>
        <v>Maestría</v>
      </c>
      <c r="E273" s="20" t="s">
        <v>769</v>
      </c>
      <c r="F273" s="20">
        <v>2</v>
      </c>
      <c r="G273" s="20">
        <v>4</v>
      </c>
      <c r="H273" s="5">
        <v>1</v>
      </c>
      <c r="I273" s="44">
        <f t="shared" si="60"/>
        <v>3</v>
      </c>
      <c r="J273" s="30">
        <v>45859</v>
      </c>
      <c r="K273" s="30">
        <v>46589</v>
      </c>
      <c r="L273" s="20" t="s">
        <v>40</v>
      </c>
      <c r="M273" s="46" t="str">
        <f t="shared" si="61"/>
        <v>https://universidadean.edu.co/</v>
      </c>
      <c r="N273" s="46" t="str">
        <f t="shared" si="61"/>
        <v>internacionalizacion@universidadean.edu.co
ó
procesoadminisiones@universidadean.edu.co</v>
      </c>
      <c r="O273" s="46" t="str">
        <f t="shared" si="61"/>
        <v>intrernacionalización@universidadean.edu.co</v>
      </c>
      <c r="P273" s="48"/>
    </row>
    <row r="274" spans="1:16" ht="38.25">
      <c r="A274" s="55">
        <v>47</v>
      </c>
      <c r="B274" s="48" t="s">
        <v>770</v>
      </c>
      <c r="C274" s="48" t="s">
        <v>63</v>
      </c>
      <c r="D274" s="48" t="s">
        <v>19</v>
      </c>
      <c r="E274" s="20" t="s">
        <v>771</v>
      </c>
      <c r="F274" s="20">
        <v>2</v>
      </c>
      <c r="G274" s="20">
        <v>4</v>
      </c>
      <c r="H274" s="20">
        <v>1</v>
      </c>
      <c r="I274" s="48">
        <v>4</v>
      </c>
      <c r="J274" s="20" t="s">
        <v>772</v>
      </c>
      <c r="K274" s="20" t="s">
        <v>773</v>
      </c>
      <c r="L274" s="20" t="s">
        <v>40</v>
      </c>
      <c r="M274" s="6" t="s">
        <v>774</v>
      </c>
      <c r="N274" s="46" t="s">
        <v>775</v>
      </c>
      <c r="O274" s="46" t="s">
        <v>776</v>
      </c>
      <c r="P274" s="48"/>
    </row>
    <row r="275" spans="1:16" ht="38.25">
      <c r="A275" s="55">
        <f t="shared" ref="A275:D277" si="62">A274</f>
        <v>47</v>
      </c>
      <c r="B275" s="48" t="str">
        <f t="shared" si="62"/>
        <v>Universidad de Medellín</v>
      </c>
      <c r="C275" s="48" t="str">
        <f t="shared" si="62"/>
        <v>Medellín</v>
      </c>
      <c r="D275" s="48" t="str">
        <f t="shared" si="62"/>
        <v>Maestría</v>
      </c>
      <c r="E275" s="20" t="s">
        <v>777</v>
      </c>
      <c r="F275" s="20">
        <v>2</v>
      </c>
      <c r="G275" s="20">
        <v>4</v>
      </c>
      <c r="H275" s="20">
        <v>1</v>
      </c>
      <c r="I275" s="48">
        <f>I274</f>
        <v>4</v>
      </c>
      <c r="J275" s="20" t="s">
        <v>772</v>
      </c>
      <c r="K275" s="20" t="s">
        <v>773</v>
      </c>
      <c r="L275" s="20" t="s">
        <v>40</v>
      </c>
      <c r="M275" s="6" t="s">
        <v>778</v>
      </c>
      <c r="N275" s="46" t="str">
        <f>N274</f>
        <v>Sergio Castaño Escobar &lt;secastano@udemedellin.edu.co&gt;</v>
      </c>
      <c r="O275" s="46" t="str">
        <f>O274</f>
        <v>damaya@udemedellin.edu.co; relinternacionales@udemedellin.edu.co</v>
      </c>
      <c r="P275" s="48"/>
    </row>
    <row r="276" spans="1:16" ht="25.5">
      <c r="A276" s="55">
        <f t="shared" si="62"/>
        <v>47</v>
      </c>
      <c r="B276" s="48" t="str">
        <f t="shared" si="62"/>
        <v>Universidad de Medellín</v>
      </c>
      <c r="C276" s="48" t="str">
        <f t="shared" si="62"/>
        <v>Medellín</v>
      </c>
      <c r="D276" s="48" t="str">
        <f t="shared" si="62"/>
        <v>Maestría</v>
      </c>
      <c r="E276" s="20" t="s">
        <v>779</v>
      </c>
      <c r="F276" s="20">
        <v>2</v>
      </c>
      <c r="G276" s="20">
        <v>4</v>
      </c>
      <c r="H276" s="20">
        <v>1</v>
      </c>
      <c r="I276" s="48">
        <f>I275</f>
        <v>4</v>
      </c>
      <c r="J276" s="20" t="s">
        <v>772</v>
      </c>
      <c r="K276" s="20" t="s">
        <v>773</v>
      </c>
      <c r="L276" s="20" t="s">
        <v>40</v>
      </c>
      <c r="M276" s="6" t="s">
        <v>780</v>
      </c>
      <c r="N276" s="46" t="s">
        <v>781</v>
      </c>
      <c r="O276" s="46" t="str">
        <f>O275</f>
        <v>damaya@udemedellin.edu.co; relinternacionales@udemedellin.edu.co</v>
      </c>
      <c r="P276" s="48"/>
    </row>
    <row r="277" spans="1:16" ht="25.5">
      <c r="A277" s="55">
        <f t="shared" si="62"/>
        <v>47</v>
      </c>
      <c r="B277" s="48" t="str">
        <f t="shared" si="62"/>
        <v>Universidad de Medellín</v>
      </c>
      <c r="C277" s="48" t="str">
        <f t="shared" si="62"/>
        <v>Medellín</v>
      </c>
      <c r="D277" s="48" t="str">
        <f t="shared" si="62"/>
        <v>Maestría</v>
      </c>
      <c r="E277" s="20" t="s">
        <v>782</v>
      </c>
      <c r="F277" s="20">
        <v>2</v>
      </c>
      <c r="G277" s="20">
        <v>4</v>
      </c>
      <c r="H277" s="20">
        <v>1</v>
      </c>
      <c r="I277" s="48">
        <f>I276</f>
        <v>4</v>
      </c>
      <c r="J277" s="20" t="s">
        <v>772</v>
      </c>
      <c r="K277" s="20" t="s">
        <v>773</v>
      </c>
      <c r="L277" s="20" t="s">
        <v>40</v>
      </c>
      <c r="M277" s="6" t="s">
        <v>783</v>
      </c>
      <c r="N277" s="46" t="str">
        <f>N276</f>
        <v>Érika Galvis López &lt;egalvis@udemedellin.edu.co&gt;</v>
      </c>
      <c r="O277" s="46" t="str">
        <f>O276</f>
        <v>damaya@udemedellin.edu.co; relinternacionales@udemedellin.edu.co</v>
      </c>
      <c r="P277" s="48"/>
    </row>
    <row r="278" spans="1:16" ht="63.75">
      <c r="A278" s="55">
        <v>48</v>
      </c>
      <c r="B278" s="48" t="s">
        <v>784</v>
      </c>
      <c r="C278" s="48" t="s">
        <v>63</v>
      </c>
      <c r="D278" s="48" t="s">
        <v>19</v>
      </c>
      <c r="E278" s="20" t="s">
        <v>501</v>
      </c>
      <c r="F278" s="20">
        <v>2</v>
      </c>
      <c r="G278" s="20">
        <v>4</v>
      </c>
      <c r="H278" s="20">
        <v>1</v>
      </c>
      <c r="I278" s="48">
        <v>2</v>
      </c>
      <c r="J278" s="30">
        <v>45809</v>
      </c>
      <c r="K278" s="30">
        <v>46539</v>
      </c>
      <c r="L278" s="20" t="s">
        <v>40</v>
      </c>
      <c r="M278" s="6" t="s">
        <v>785</v>
      </c>
      <c r="N278" s="6" t="s">
        <v>786</v>
      </c>
      <c r="O278" s="46" t="s">
        <v>787</v>
      </c>
      <c r="P278" s="44"/>
    </row>
    <row r="279" spans="1:16" ht="76.5">
      <c r="A279" s="55">
        <f>A278</f>
        <v>48</v>
      </c>
      <c r="B279" s="48" t="str">
        <f>B278</f>
        <v>Universidad CES</v>
      </c>
      <c r="C279" s="48" t="str">
        <f>C278</f>
        <v>Medellín</v>
      </c>
      <c r="D279" s="48" t="str">
        <f>D278</f>
        <v>Maestría</v>
      </c>
      <c r="E279" s="20" t="s">
        <v>788</v>
      </c>
      <c r="F279" s="20">
        <v>2</v>
      </c>
      <c r="G279" s="20">
        <v>4</v>
      </c>
      <c r="H279" s="20">
        <v>1</v>
      </c>
      <c r="I279" s="48">
        <f>I278</f>
        <v>2</v>
      </c>
      <c r="J279" s="30">
        <v>45809</v>
      </c>
      <c r="K279" s="30">
        <v>46539</v>
      </c>
      <c r="L279" s="20" t="s">
        <v>40</v>
      </c>
      <c r="M279" s="6" t="s">
        <v>789</v>
      </c>
      <c r="N279" s="6" t="s">
        <v>790</v>
      </c>
      <c r="O279" s="46" t="str">
        <f>O278</f>
        <v>asuntosglobales@ces.edu.co</v>
      </c>
      <c r="P279" s="44"/>
    </row>
    <row r="280" spans="1:16" ht="25.5">
      <c r="A280" s="13">
        <v>49</v>
      </c>
      <c r="B280" s="33" t="s">
        <v>791</v>
      </c>
      <c r="C280" s="33" t="s">
        <v>792</v>
      </c>
      <c r="D280" s="20" t="s">
        <v>19</v>
      </c>
      <c r="E280" s="20" t="s">
        <v>793</v>
      </c>
      <c r="F280" s="20">
        <v>2</v>
      </c>
      <c r="G280" s="20">
        <v>4</v>
      </c>
      <c r="H280" s="20">
        <v>1</v>
      </c>
      <c r="I280" s="20">
        <v>1</v>
      </c>
      <c r="J280" s="30">
        <v>46079</v>
      </c>
      <c r="K280" s="30">
        <v>46731</v>
      </c>
      <c r="L280" s="20" t="s">
        <v>40</v>
      </c>
      <c r="M280" s="6" t="s">
        <v>794</v>
      </c>
      <c r="N280" s="6" t="s">
        <v>795</v>
      </c>
      <c r="O280" s="6" t="s">
        <v>796</v>
      </c>
      <c r="P280" s="5"/>
    </row>
    <row r="281" spans="1:16" ht="25.5">
      <c r="A281" s="55">
        <v>50</v>
      </c>
      <c r="B281" s="44" t="s">
        <v>797</v>
      </c>
      <c r="C281" s="48" t="s">
        <v>798</v>
      </c>
      <c r="D281" s="48" t="s">
        <v>79</v>
      </c>
      <c r="E281" s="20" t="s">
        <v>799</v>
      </c>
      <c r="F281" s="20">
        <v>2</v>
      </c>
      <c r="G281" s="20">
        <v>4</v>
      </c>
      <c r="H281" s="35">
        <v>1</v>
      </c>
      <c r="I281" s="58">
        <v>13</v>
      </c>
      <c r="J281" s="30">
        <v>45873</v>
      </c>
      <c r="K281" s="30">
        <v>46542</v>
      </c>
      <c r="L281" s="20" t="s">
        <v>40</v>
      </c>
      <c r="M281" s="6" t="s">
        <v>800</v>
      </c>
      <c r="N281" s="6" t="s">
        <v>801</v>
      </c>
      <c r="O281" s="46" t="s">
        <v>802</v>
      </c>
      <c r="P281" s="48"/>
    </row>
    <row r="282" spans="1:16" ht="38.25">
      <c r="A282" s="55">
        <f t="shared" ref="A282:D293" si="63">A281</f>
        <v>50</v>
      </c>
      <c r="B282" s="44" t="str">
        <f t="shared" si="63"/>
        <v xml:space="preserve">Universidad Antonio Nariño </v>
      </c>
      <c r="C282" s="48" t="str">
        <f t="shared" si="63"/>
        <v xml:space="preserve">Bogotá </v>
      </c>
      <c r="D282" s="48" t="str">
        <f t="shared" si="63"/>
        <v xml:space="preserve">Maestría </v>
      </c>
      <c r="E282" s="20" t="s">
        <v>803</v>
      </c>
      <c r="F282" s="20">
        <v>2</v>
      </c>
      <c r="G282" s="20">
        <v>4</v>
      </c>
      <c r="H282" s="35">
        <v>1</v>
      </c>
      <c r="I282" s="58">
        <f t="shared" ref="I282:I293" si="64">I281</f>
        <v>13</v>
      </c>
      <c r="J282" s="30">
        <v>45873</v>
      </c>
      <c r="K282" s="30">
        <v>46542</v>
      </c>
      <c r="L282" s="20" t="s">
        <v>40</v>
      </c>
      <c r="M282" s="6" t="s">
        <v>804</v>
      </c>
      <c r="N282" s="6" t="s">
        <v>805</v>
      </c>
      <c r="O282" s="46" t="str">
        <f>O281</f>
        <v>relinter@uan.edu.co;coordinador.movilidad@uan.edu.co</v>
      </c>
      <c r="P282" s="48"/>
    </row>
    <row r="283" spans="1:16" ht="25.5">
      <c r="A283" s="55">
        <f t="shared" si="63"/>
        <v>50</v>
      </c>
      <c r="B283" s="44" t="str">
        <f t="shared" si="63"/>
        <v xml:space="preserve">Universidad Antonio Nariño </v>
      </c>
      <c r="C283" s="48" t="str">
        <f t="shared" si="63"/>
        <v xml:space="preserve">Bogotá </v>
      </c>
      <c r="D283" s="48" t="str">
        <f t="shared" si="63"/>
        <v xml:space="preserve">Maestría </v>
      </c>
      <c r="E283" s="20" t="s">
        <v>806</v>
      </c>
      <c r="F283" s="20">
        <v>2</v>
      </c>
      <c r="G283" s="20">
        <v>4</v>
      </c>
      <c r="H283" s="35">
        <v>1</v>
      </c>
      <c r="I283" s="58">
        <f t="shared" si="64"/>
        <v>13</v>
      </c>
      <c r="J283" s="30">
        <v>45873</v>
      </c>
      <c r="K283" s="30">
        <v>46542</v>
      </c>
      <c r="L283" s="20" t="s">
        <v>40</v>
      </c>
      <c r="M283" s="6" t="s">
        <v>807</v>
      </c>
      <c r="N283" s="6" t="s">
        <v>808</v>
      </c>
      <c r="O283" s="46" t="str">
        <f t="shared" ref="O283:O293" si="65">O282</f>
        <v>relinter@uan.edu.co;coordinador.movilidad@uan.edu.co</v>
      </c>
      <c r="P283" s="48"/>
    </row>
    <row r="284" spans="1:16" ht="25.5">
      <c r="A284" s="55">
        <f t="shared" si="63"/>
        <v>50</v>
      </c>
      <c r="B284" s="44" t="str">
        <f t="shared" si="63"/>
        <v xml:space="preserve">Universidad Antonio Nariño </v>
      </c>
      <c r="C284" s="48" t="str">
        <f t="shared" si="63"/>
        <v xml:space="preserve">Bogotá </v>
      </c>
      <c r="D284" s="48" t="str">
        <f t="shared" si="63"/>
        <v xml:space="preserve">Maestría </v>
      </c>
      <c r="E284" s="20" t="s">
        <v>809</v>
      </c>
      <c r="F284" s="20">
        <v>2</v>
      </c>
      <c r="G284" s="20">
        <v>4</v>
      </c>
      <c r="H284" s="35">
        <v>1</v>
      </c>
      <c r="I284" s="58">
        <f t="shared" si="64"/>
        <v>13</v>
      </c>
      <c r="J284" s="30">
        <v>45873</v>
      </c>
      <c r="K284" s="30">
        <v>46542</v>
      </c>
      <c r="L284" s="20" t="s">
        <v>40</v>
      </c>
      <c r="M284" s="6" t="s">
        <v>810</v>
      </c>
      <c r="N284" s="6" t="s">
        <v>811</v>
      </c>
      <c r="O284" s="46" t="str">
        <f t="shared" si="65"/>
        <v>relinter@uan.edu.co;coordinador.movilidad@uan.edu.co</v>
      </c>
      <c r="P284" s="48"/>
    </row>
    <row r="285" spans="1:16" ht="25.5">
      <c r="A285" s="55">
        <f t="shared" si="63"/>
        <v>50</v>
      </c>
      <c r="B285" s="44" t="str">
        <f t="shared" si="63"/>
        <v xml:space="preserve">Universidad Antonio Nariño </v>
      </c>
      <c r="C285" s="48" t="str">
        <f t="shared" si="63"/>
        <v xml:space="preserve">Bogotá </v>
      </c>
      <c r="D285" s="48" t="str">
        <f t="shared" si="63"/>
        <v xml:space="preserve">Maestría </v>
      </c>
      <c r="E285" s="20" t="s">
        <v>812</v>
      </c>
      <c r="F285" s="20">
        <v>2</v>
      </c>
      <c r="G285" s="20">
        <v>4</v>
      </c>
      <c r="H285" s="35">
        <v>1</v>
      </c>
      <c r="I285" s="58">
        <f t="shared" si="64"/>
        <v>13</v>
      </c>
      <c r="J285" s="30">
        <v>45873</v>
      </c>
      <c r="K285" s="30">
        <v>46542</v>
      </c>
      <c r="L285" s="20" t="s">
        <v>40</v>
      </c>
      <c r="M285" s="6" t="s">
        <v>813</v>
      </c>
      <c r="N285" s="6" t="s">
        <v>814</v>
      </c>
      <c r="O285" s="46" t="str">
        <f t="shared" si="65"/>
        <v>relinter@uan.edu.co;coordinador.movilidad@uan.edu.co</v>
      </c>
      <c r="P285" s="48"/>
    </row>
    <row r="286" spans="1:16" ht="38.25">
      <c r="A286" s="55">
        <f t="shared" si="63"/>
        <v>50</v>
      </c>
      <c r="B286" s="44" t="str">
        <f t="shared" si="63"/>
        <v xml:space="preserve">Universidad Antonio Nariño </v>
      </c>
      <c r="C286" s="48" t="str">
        <f t="shared" si="63"/>
        <v xml:space="preserve">Bogotá </v>
      </c>
      <c r="D286" s="48" t="str">
        <f t="shared" si="63"/>
        <v xml:space="preserve">Maestría </v>
      </c>
      <c r="E286" s="20" t="s">
        <v>815</v>
      </c>
      <c r="F286" s="20">
        <v>2</v>
      </c>
      <c r="G286" s="20">
        <v>4</v>
      </c>
      <c r="H286" s="35">
        <v>1</v>
      </c>
      <c r="I286" s="58">
        <f t="shared" si="64"/>
        <v>13</v>
      </c>
      <c r="J286" s="30">
        <v>45873</v>
      </c>
      <c r="K286" s="30">
        <v>46542</v>
      </c>
      <c r="L286" s="20" t="s">
        <v>40</v>
      </c>
      <c r="M286" s="6" t="s">
        <v>816</v>
      </c>
      <c r="N286" s="6" t="s">
        <v>817</v>
      </c>
      <c r="O286" s="46" t="str">
        <f t="shared" si="65"/>
        <v>relinter@uan.edu.co;coordinador.movilidad@uan.edu.co</v>
      </c>
      <c r="P286" s="48"/>
    </row>
    <row r="287" spans="1:16" ht="25.5">
      <c r="A287" s="55">
        <f t="shared" si="63"/>
        <v>50</v>
      </c>
      <c r="B287" s="44" t="str">
        <f t="shared" si="63"/>
        <v xml:space="preserve">Universidad Antonio Nariño </v>
      </c>
      <c r="C287" s="48" t="str">
        <f t="shared" si="63"/>
        <v xml:space="preserve">Bogotá </v>
      </c>
      <c r="D287" s="48" t="str">
        <f t="shared" si="63"/>
        <v xml:space="preserve">Maestría </v>
      </c>
      <c r="E287" s="20" t="s">
        <v>818</v>
      </c>
      <c r="F287" s="20">
        <v>2</v>
      </c>
      <c r="G287" s="20">
        <v>4</v>
      </c>
      <c r="H287" s="35">
        <v>1</v>
      </c>
      <c r="I287" s="58">
        <f t="shared" si="64"/>
        <v>13</v>
      </c>
      <c r="J287" s="30">
        <v>45873</v>
      </c>
      <c r="K287" s="30">
        <v>46542</v>
      </c>
      <c r="L287" s="20" t="s">
        <v>40</v>
      </c>
      <c r="M287" s="6" t="s">
        <v>819</v>
      </c>
      <c r="N287" s="6" t="s">
        <v>820</v>
      </c>
      <c r="O287" s="46" t="str">
        <f t="shared" si="65"/>
        <v>relinter@uan.edu.co;coordinador.movilidad@uan.edu.co</v>
      </c>
      <c r="P287" s="48"/>
    </row>
    <row r="288" spans="1:16" ht="25.5">
      <c r="A288" s="55">
        <f t="shared" si="63"/>
        <v>50</v>
      </c>
      <c r="B288" s="44" t="str">
        <f t="shared" si="63"/>
        <v xml:space="preserve">Universidad Antonio Nariño </v>
      </c>
      <c r="C288" s="48" t="str">
        <f t="shared" si="63"/>
        <v xml:space="preserve">Bogotá </v>
      </c>
      <c r="D288" s="48" t="str">
        <f t="shared" si="63"/>
        <v xml:space="preserve">Maestría </v>
      </c>
      <c r="E288" s="20" t="s">
        <v>821</v>
      </c>
      <c r="F288" s="20">
        <v>2</v>
      </c>
      <c r="G288" s="20">
        <v>4</v>
      </c>
      <c r="H288" s="35">
        <v>1</v>
      </c>
      <c r="I288" s="58">
        <f t="shared" si="64"/>
        <v>13</v>
      </c>
      <c r="J288" s="30">
        <v>45873</v>
      </c>
      <c r="K288" s="30">
        <v>46542</v>
      </c>
      <c r="L288" s="20" t="s">
        <v>40</v>
      </c>
      <c r="M288" s="6" t="s">
        <v>822</v>
      </c>
      <c r="N288" s="6" t="s">
        <v>823</v>
      </c>
      <c r="O288" s="46" t="str">
        <f t="shared" si="65"/>
        <v>relinter@uan.edu.co;coordinador.movilidad@uan.edu.co</v>
      </c>
      <c r="P288" s="48"/>
    </row>
    <row r="289" spans="1:16" ht="25.5">
      <c r="A289" s="55">
        <f t="shared" si="63"/>
        <v>50</v>
      </c>
      <c r="B289" s="44" t="str">
        <f t="shared" si="63"/>
        <v xml:space="preserve">Universidad Antonio Nariño </v>
      </c>
      <c r="C289" s="48" t="str">
        <f t="shared" si="63"/>
        <v xml:space="preserve">Bogotá </v>
      </c>
      <c r="D289" s="48" t="str">
        <f t="shared" si="63"/>
        <v xml:space="preserve">Maestría </v>
      </c>
      <c r="E289" s="20" t="s">
        <v>824</v>
      </c>
      <c r="F289" s="20">
        <v>2</v>
      </c>
      <c r="G289" s="20">
        <v>4</v>
      </c>
      <c r="H289" s="35">
        <v>1</v>
      </c>
      <c r="I289" s="58">
        <f t="shared" si="64"/>
        <v>13</v>
      </c>
      <c r="J289" s="30">
        <v>45873</v>
      </c>
      <c r="K289" s="30">
        <v>46542</v>
      </c>
      <c r="L289" s="20" t="s">
        <v>40</v>
      </c>
      <c r="M289" s="6" t="s">
        <v>825</v>
      </c>
      <c r="N289" s="6" t="s">
        <v>826</v>
      </c>
      <c r="O289" s="46" t="str">
        <f t="shared" si="65"/>
        <v>relinter@uan.edu.co;coordinador.movilidad@uan.edu.co</v>
      </c>
      <c r="P289" s="48"/>
    </row>
    <row r="290" spans="1:16" ht="25.5">
      <c r="A290" s="55">
        <f t="shared" si="63"/>
        <v>50</v>
      </c>
      <c r="B290" s="44" t="str">
        <f t="shared" si="63"/>
        <v xml:space="preserve">Universidad Antonio Nariño </v>
      </c>
      <c r="C290" s="48" t="str">
        <f t="shared" si="63"/>
        <v xml:space="preserve">Bogotá </v>
      </c>
      <c r="D290" s="48" t="str">
        <f t="shared" si="63"/>
        <v xml:space="preserve">Maestría </v>
      </c>
      <c r="E290" s="20" t="s">
        <v>827</v>
      </c>
      <c r="F290" s="20">
        <v>2</v>
      </c>
      <c r="G290" s="20">
        <v>4</v>
      </c>
      <c r="H290" s="35">
        <v>1</v>
      </c>
      <c r="I290" s="58">
        <f t="shared" si="64"/>
        <v>13</v>
      </c>
      <c r="J290" s="30">
        <v>45873</v>
      </c>
      <c r="K290" s="30">
        <v>46542</v>
      </c>
      <c r="L290" s="20" t="s">
        <v>40</v>
      </c>
      <c r="M290" s="6" t="s">
        <v>828</v>
      </c>
      <c r="N290" s="6" t="s">
        <v>829</v>
      </c>
      <c r="O290" s="46" t="str">
        <f t="shared" si="65"/>
        <v>relinter@uan.edu.co;coordinador.movilidad@uan.edu.co</v>
      </c>
      <c r="P290" s="48"/>
    </row>
    <row r="291" spans="1:16" ht="25.5">
      <c r="A291" s="55">
        <f t="shared" si="63"/>
        <v>50</v>
      </c>
      <c r="B291" s="44" t="str">
        <f t="shared" si="63"/>
        <v xml:space="preserve">Universidad Antonio Nariño </v>
      </c>
      <c r="C291" s="48" t="str">
        <f t="shared" si="63"/>
        <v xml:space="preserve">Bogotá </v>
      </c>
      <c r="D291" s="48" t="str">
        <f t="shared" si="63"/>
        <v xml:space="preserve">Maestría </v>
      </c>
      <c r="E291" s="20" t="s">
        <v>830</v>
      </c>
      <c r="F291" s="20">
        <v>2</v>
      </c>
      <c r="G291" s="20">
        <v>4</v>
      </c>
      <c r="H291" s="35">
        <v>1</v>
      </c>
      <c r="I291" s="58">
        <f t="shared" si="64"/>
        <v>13</v>
      </c>
      <c r="J291" s="30">
        <v>45873</v>
      </c>
      <c r="K291" s="30">
        <v>46542</v>
      </c>
      <c r="L291" s="20" t="s">
        <v>40</v>
      </c>
      <c r="M291" s="6" t="s">
        <v>831</v>
      </c>
      <c r="N291" s="6" t="s">
        <v>832</v>
      </c>
      <c r="O291" s="46" t="str">
        <f t="shared" si="65"/>
        <v>relinter@uan.edu.co;coordinador.movilidad@uan.edu.co</v>
      </c>
      <c r="P291" s="48"/>
    </row>
    <row r="292" spans="1:16" ht="25.5">
      <c r="A292" s="55">
        <f t="shared" si="63"/>
        <v>50</v>
      </c>
      <c r="B292" s="44" t="str">
        <f t="shared" si="63"/>
        <v xml:space="preserve">Universidad Antonio Nariño </v>
      </c>
      <c r="C292" s="48" t="str">
        <f t="shared" si="63"/>
        <v xml:space="preserve">Bogotá </v>
      </c>
      <c r="D292" s="48" t="str">
        <f t="shared" si="63"/>
        <v xml:space="preserve">Maestría </v>
      </c>
      <c r="E292" s="20" t="s">
        <v>833</v>
      </c>
      <c r="F292" s="20">
        <v>2</v>
      </c>
      <c r="G292" s="20">
        <v>4</v>
      </c>
      <c r="H292" s="35">
        <v>1</v>
      </c>
      <c r="I292" s="58">
        <f t="shared" si="64"/>
        <v>13</v>
      </c>
      <c r="J292" s="30">
        <v>45873</v>
      </c>
      <c r="K292" s="30">
        <v>46542</v>
      </c>
      <c r="L292" s="20" t="s">
        <v>40</v>
      </c>
      <c r="M292" s="6" t="s">
        <v>834</v>
      </c>
      <c r="N292" s="6" t="s">
        <v>835</v>
      </c>
      <c r="O292" s="46" t="str">
        <f t="shared" si="65"/>
        <v>relinter@uan.edu.co;coordinador.movilidad@uan.edu.co</v>
      </c>
      <c r="P292" s="48"/>
    </row>
    <row r="293" spans="1:16" ht="25.5">
      <c r="A293" s="55">
        <f t="shared" si="63"/>
        <v>50</v>
      </c>
      <c r="B293" s="44" t="str">
        <f t="shared" si="63"/>
        <v xml:space="preserve">Universidad Antonio Nariño </v>
      </c>
      <c r="C293" s="48" t="str">
        <f t="shared" si="63"/>
        <v xml:space="preserve">Bogotá </v>
      </c>
      <c r="D293" s="48" t="str">
        <f t="shared" si="63"/>
        <v xml:space="preserve">Maestría </v>
      </c>
      <c r="E293" s="20" t="s">
        <v>836</v>
      </c>
      <c r="F293" s="20">
        <v>2</v>
      </c>
      <c r="G293" s="20">
        <v>4</v>
      </c>
      <c r="H293" s="35">
        <v>1</v>
      </c>
      <c r="I293" s="58">
        <f t="shared" si="64"/>
        <v>13</v>
      </c>
      <c r="J293" s="30">
        <v>45873</v>
      </c>
      <c r="K293" s="30">
        <v>46542</v>
      </c>
      <c r="L293" s="20" t="s">
        <v>40</v>
      </c>
      <c r="M293" s="6" t="s">
        <v>837</v>
      </c>
      <c r="N293" s="6" t="s">
        <v>838</v>
      </c>
      <c r="O293" s="46" t="str">
        <f t="shared" si="65"/>
        <v>relinter@uan.edu.co;coordinador.movilidad@uan.edu.co</v>
      </c>
      <c r="P293" s="48"/>
    </row>
    <row r="294" spans="1:16" ht="38.25">
      <c r="A294" s="55">
        <v>51</v>
      </c>
      <c r="B294" s="48" t="s">
        <v>839</v>
      </c>
      <c r="C294" s="48" t="s">
        <v>292</v>
      </c>
      <c r="D294" s="48" t="s">
        <v>19</v>
      </c>
      <c r="E294" s="20" t="s">
        <v>840</v>
      </c>
      <c r="F294" s="20">
        <v>2</v>
      </c>
      <c r="G294" s="20">
        <v>4</v>
      </c>
      <c r="H294" s="20">
        <v>1</v>
      </c>
      <c r="I294" s="48">
        <v>2</v>
      </c>
      <c r="J294" s="36">
        <v>45809</v>
      </c>
      <c r="K294" s="36">
        <v>46539</v>
      </c>
      <c r="L294" s="20" t="s">
        <v>23</v>
      </c>
      <c r="M294" s="6" t="s">
        <v>841</v>
      </c>
      <c r="N294" s="6" t="s">
        <v>842</v>
      </c>
      <c r="O294" s="46" t="s">
        <v>843</v>
      </c>
      <c r="P294" s="48"/>
    </row>
    <row r="295" spans="1:16" ht="38.25">
      <c r="A295" s="55">
        <f>A294</f>
        <v>51</v>
      </c>
      <c r="B295" s="48" t="str">
        <f>B294</f>
        <v>Universidad Autónoma de Manizales</v>
      </c>
      <c r="C295" s="48" t="str">
        <f>C294</f>
        <v>Manizales</v>
      </c>
      <c r="D295" s="48" t="str">
        <f>D294</f>
        <v>Maestría</v>
      </c>
      <c r="E295" s="20" t="s">
        <v>844</v>
      </c>
      <c r="F295" s="20">
        <v>2</v>
      </c>
      <c r="G295" s="20">
        <v>4</v>
      </c>
      <c r="H295" s="20">
        <v>1</v>
      </c>
      <c r="I295" s="48">
        <f>I294</f>
        <v>2</v>
      </c>
      <c r="J295" s="36">
        <v>45809</v>
      </c>
      <c r="K295" s="36">
        <v>46569</v>
      </c>
      <c r="L295" s="20" t="s">
        <v>23</v>
      </c>
      <c r="M295" s="6" t="s">
        <v>845</v>
      </c>
      <c r="N295" s="6" t="s">
        <v>846</v>
      </c>
      <c r="O295" s="46" t="str">
        <f>O294</f>
        <v>coordinacion.urni@autonoma.edu.co
movilidad@autonoma.edu.co</v>
      </c>
      <c r="P295" s="48"/>
    </row>
    <row r="296" spans="1:16" ht="38.25">
      <c r="A296" s="55">
        <v>52</v>
      </c>
      <c r="B296" s="48" t="s">
        <v>847</v>
      </c>
      <c r="C296" s="48" t="s">
        <v>798</v>
      </c>
      <c r="D296" s="48" t="s">
        <v>19</v>
      </c>
      <c r="E296" s="20" t="s">
        <v>848</v>
      </c>
      <c r="F296" s="20">
        <v>2</v>
      </c>
      <c r="G296" s="20">
        <v>4</v>
      </c>
      <c r="H296" s="48" t="s">
        <v>849</v>
      </c>
      <c r="I296" s="48" t="s">
        <v>849</v>
      </c>
      <c r="J296" s="20" t="s">
        <v>850</v>
      </c>
      <c r="K296" s="20" t="s">
        <v>851</v>
      </c>
      <c r="L296" s="5" t="s">
        <v>98</v>
      </c>
      <c r="M296" s="6" t="s">
        <v>852</v>
      </c>
      <c r="N296" s="6" t="s">
        <v>853</v>
      </c>
      <c r="O296" s="46" t="s">
        <v>854</v>
      </c>
      <c r="P296" s="48" t="s">
        <v>855</v>
      </c>
    </row>
    <row r="297" spans="1:16" ht="89.25">
      <c r="A297" s="55">
        <f t="shared" ref="A297:D306" si="66">A296</f>
        <v>52</v>
      </c>
      <c r="B297" s="48" t="str">
        <f t="shared" si="66"/>
        <v xml:space="preserve">Universidad Pedagógica Nacional </v>
      </c>
      <c r="C297" s="48" t="str">
        <f t="shared" si="66"/>
        <v xml:space="preserve">Bogotá </v>
      </c>
      <c r="D297" s="48" t="str">
        <f t="shared" si="66"/>
        <v>Maestría</v>
      </c>
      <c r="E297" s="20" t="s">
        <v>856</v>
      </c>
      <c r="F297" s="20">
        <v>2</v>
      </c>
      <c r="G297" s="20">
        <v>4</v>
      </c>
      <c r="H297" s="48"/>
      <c r="I297" s="48" t="str">
        <f>I296</f>
        <v xml:space="preserve">2 cupos semestrales en la UPN. 
</v>
      </c>
      <c r="J297" s="20" t="s">
        <v>857</v>
      </c>
      <c r="K297" s="20" t="s">
        <v>851</v>
      </c>
      <c r="L297" s="20" t="s">
        <v>40</v>
      </c>
      <c r="M297" s="6" t="s">
        <v>858</v>
      </c>
      <c r="N297" s="6" t="s">
        <v>859</v>
      </c>
      <c r="O297" s="46" t="str">
        <f>O296</f>
        <v>movilidadestudiantes@pedagogia.edu.co
oriupn@pedagogica.edu.co</v>
      </c>
      <c r="P297" s="48"/>
    </row>
    <row r="298" spans="1:16" ht="38.25">
      <c r="A298" s="55">
        <f t="shared" si="66"/>
        <v>52</v>
      </c>
      <c r="B298" s="48" t="str">
        <f t="shared" si="66"/>
        <v xml:space="preserve">Universidad Pedagógica Nacional </v>
      </c>
      <c r="C298" s="48" t="str">
        <f t="shared" si="66"/>
        <v xml:space="preserve">Bogotá </v>
      </c>
      <c r="D298" s="48" t="str">
        <f t="shared" si="66"/>
        <v>Maestría</v>
      </c>
      <c r="E298" s="20" t="s">
        <v>860</v>
      </c>
      <c r="F298" s="20">
        <v>2</v>
      </c>
      <c r="G298" s="20">
        <v>4</v>
      </c>
      <c r="H298" s="48"/>
      <c r="I298" s="48" t="str">
        <f t="shared" ref="I298:I306" si="67">I297</f>
        <v xml:space="preserve">2 cupos semestrales en la UPN. 
</v>
      </c>
      <c r="J298" s="20" t="s">
        <v>850</v>
      </c>
      <c r="K298" s="20" t="s">
        <v>851</v>
      </c>
      <c r="L298" s="20" t="s">
        <v>32</v>
      </c>
      <c r="M298" s="6" t="s">
        <v>861</v>
      </c>
      <c r="N298" s="6" t="s">
        <v>862</v>
      </c>
      <c r="O298" s="46" t="str">
        <f t="shared" ref="O298:O306" si="68">O297</f>
        <v>movilidadestudiantes@pedagogia.edu.co
oriupn@pedagogica.edu.co</v>
      </c>
      <c r="P298" s="48"/>
    </row>
    <row r="299" spans="1:16" ht="38.25">
      <c r="A299" s="55">
        <f t="shared" si="66"/>
        <v>52</v>
      </c>
      <c r="B299" s="48" t="str">
        <f t="shared" si="66"/>
        <v xml:space="preserve">Universidad Pedagógica Nacional </v>
      </c>
      <c r="C299" s="48" t="str">
        <f t="shared" si="66"/>
        <v xml:space="preserve">Bogotá </v>
      </c>
      <c r="D299" s="48" t="str">
        <f t="shared" si="66"/>
        <v>Maestría</v>
      </c>
      <c r="E299" s="20" t="s">
        <v>863</v>
      </c>
      <c r="F299" s="20">
        <v>2</v>
      </c>
      <c r="G299" s="20">
        <v>4</v>
      </c>
      <c r="H299" s="48"/>
      <c r="I299" s="48" t="str">
        <f t="shared" si="67"/>
        <v xml:space="preserve">2 cupos semestrales en la UPN. 
</v>
      </c>
      <c r="J299" s="20" t="s">
        <v>850</v>
      </c>
      <c r="K299" s="20" t="s">
        <v>851</v>
      </c>
      <c r="L299" s="20" t="s">
        <v>32</v>
      </c>
      <c r="M299" s="6" t="s">
        <v>864</v>
      </c>
      <c r="N299" s="6" t="s">
        <v>865</v>
      </c>
      <c r="O299" s="46" t="str">
        <f t="shared" si="68"/>
        <v>movilidadestudiantes@pedagogia.edu.co
oriupn@pedagogica.edu.co</v>
      </c>
      <c r="P299" s="48"/>
    </row>
    <row r="300" spans="1:16" ht="89.25">
      <c r="A300" s="55">
        <f t="shared" si="66"/>
        <v>52</v>
      </c>
      <c r="B300" s="48" t="str">
        <f t="shared" si="66"/>
        <v xml:space="preserve">Universidad Pedagógica Nacional </v>
      </c>
      <c r="C300" s="48" t="str">
        <f t="shared" si="66"/>
        <v xml:space="preserve">Bogotá </v>
      </c>
      <c r="D300" s="48" t="str">
        <f t="shared" si="66"/>
        <v>Maestría</v>
      </c>
      <c r="E300" s="20" t="s">
        <v>866</v>
      </c>
      <c r="F300" s="20">
        <v>2</v>
      </c>
      <c r="G300" s="20">
        <v>4</v>
      </c>
      <c r="H300" s="48"/>
      <c r="I300" s="48" t="str">
        <f t="shared" si="67"/>
        <v xml:space="preserve">2 cupos semestrales en la UPN. 
</v>
      </c>
      <c r="J300" s="20" t="s">
        <v>857</v>
      </c>
      <c r="K300" s="20" t="s">
        <v>851</v>
      </c>
      <c r="L300" s="20" t="s">
        <v>32</v>
      </c>
      <c r="M300" s="6" t="s">
        <v>867</v>
      </c>
      <c r="N300" s="6" t="s">
        <v>868</v>
      </c>
      <c r="O300" s="46" t="str">
        <f t="shared" si="68"/>
        <v>movilidadestudiantes@pedagogia.edu.co
oriupn@pedagogica.edu.co</v>
      </c>
      <c r="P300" s="48"/>
    </row>
    <row r="301" spans="1:16" ht="38.25">
      <c r="A301" s="55">
        <f t="shared" si="66"/>
        <v>52</v>
      </c>
      <c r="B301" s="48" t="str">
        <f t="shared" si="66"/>
        <v xml:space="preserve">Universidad Pedagógica Nacional </v>
      </c>
      <c r="C301" s="48" t="str">
        <f t="shared" si="66"/>
        <v xml:space="preserve">Bogotá </v>
      </c>
      <c r="D301" s="48" t="str">
        <f t="shared" si="66"/>
        <v>Maestría</v>
      </c>
      <c r="E301" s="20" t="s">
        <v>869</v>
      </c>
      <c r="F301" s="20">
        <v>2</v>
      </c>
      <c r="G301" s="20">
        <v>4</v>
      </c>
      <c r="H301" s="48"/>
      <c r="I301" s="48" t="str">
        <f t="shared" si="67"/>
        <v xml:space="preserve">2 cupos semestrales en la UPN. 
</v>
      </c>
      <c r="J301" s="20" t="s">
        <v>850</v>
      </c>
      <c r="K301" s="20" t="s">
        <v>851</v>
      </c>
      <c r="L301" s="20" t="s">
        <v>32</v>
      </c>
      <c r="M301" s="6" t="s">
        <v>870</v>
      </c>
      <c r="N301" s="6" t="s">
        <v>871</v>
      </c>
      <c r="O301" s="46" t="str">
        <f t="shared" si="68"/>
        <v>movilidadestudiantes@pedagogia.edu.co
oriupn@pedagogica.edu.co</v>
      </c>
      <c r="P301" s="48"/>
    </row>
    <row r="302" spans="1:16" ht="89.25">
      <c r="A302" s="55">
        <f t="shared" si="66"/>
        <v>52</v>
      </c>
      <c r="B302" s="48" t="str">
        <f t="shared" si="66"/>
        <v xml:space="preserve">Universidad Pedagógica Nacional </v>
      </c>
      <c r="C302" s="48" t="str">
        <f t="shared" si="66"/>
        <v xml:space="preserve">Bogotá </v>
      </c>
      <c r="D302" s="48" t="str">
        <f t="shared" si="66"/>
        <v>Maestría</v>
      </c>
      <c r="E302" s="20" t="s">
        <v>872</v>
      </c>
      <c r="F302" s="20">
        <v>2</v>
      </c>
      <c r="G302" s="20">
        <v>4</v>
      </c>
      <c r="H302" s="48"/>
      <c r="I302" s="48" t="str">
        <f t="shared" si="67"/>
        <v xml:space="preserve">2 cupos semestrales en la UPN. 
</v>
      </c>
      <c r="J302" s="20" t="s">
        <v>857</v>
      </c>
      <c r="K302" s="20" t="s">
        <v>851</v>
      </c>
      <c r="L302" s="20" t="s">
        <v>40</v>
      </c>
      <c r="M302" s="6" t="s">
        <v>873</v>
      </c>
      <c r="N302" s="6" t="s">
        <v>874</v>
      </c>
      <c r="O302" s="46" t="str">
        <f t="shared" si="68"/>
        <v>movilidadestudiantes@pedagogia.edu.co
oriupn@pedagogica.edu.co</v>
      </c>
      <c r="P302" s="48"/>
    </row>
    <row r="303" spans="1:16" ht="89.25">
      <c r="A303" s="55">
        <f t="shared" si="66"/>
        <v>52</v>
      </c>
      <c r="B303" s="48" t="str">
        <f t="shared" si="66"/>
        <v xml:space="preserve">Universidad Pedagógica Nacional </v>
      </c>
      <c r="C303" s="48" t="str">
        <f t="shared" si="66"/>
        <v xml:space="preserve">Bogotá </v>
      </c>
      <c r="D303" s="48" t="str">
        <f t="shared" si="66"/>
        <v>Maestría</v>
      </c>
      <c r="E303" s="20" t="s">
        <v>127</v>
      </c>
      <c r="F303" s="20">
        <v>2</v>
      </c>
      <c r="G303" s="20">
        <v>4</v>
      </c>
      <c r="H303" s="48"/>
      <c r="I303" s="48" t="str">
        <f t="shared" si="67"/>
        <v xml:space="preserve">2 cupos semestrales en la UPN. 
</v>
      </c>
      <c r="J303" s="20" t="s">
        <v>857</v>
      </c>
      <c r="K303" s="20" t="s">
        <v>851</v>
      </c>
      <c r="L303" s="20" t="s">
        <v>40</v>
      </c>
      <c r="M303" s="6" t="s">
        <v>875</v>
      </c>
      <c r="N303" s="6" t="s">
        <v>876</v>
      </c>
      <c r="O303" s="46" t="str">
        <f t="shared" si="68"/>
        <v>movilidadestudiantes@pedagogia.edu.co
oriupn@pedagogica.edu.co</v>
      </c>
      <c r="P303" s="48"/>
    </row>
    <row r="304" spans="1:16" ht="25.5">
      <c r="A304" s="55">
        <f t="shared" si="66"/>
        <v>52</v>
      </c>
      <c r="B304" s="48" t="str">
        <f t="shared" si="66"/>
        <v xml:space="preserve">Universidad Pedagógica Nacional </v>
      </c>
      <c r="C304" s="48" t="str">
        <f t="shared" si="66"/>
        <v xml:space="preserve">Bogotá </v>
      </c>
      <c r="D304" s="48" t="str">
        <f t="shared" si="66"/>
        <v>Maestría</v>
      </c>
      <c r="E304" s="20" t="s">
        <v>877</v>
      </c>
      <c r="F304" s="20">
        <v>2</v>
      </c>
      <c r="G304" s="20">
        <v>4</v>
      </c>
      <c r="H304" s="48"/>
      <c r="I304" s="48" t="str">
        <f t="shared" si="67"/>
        <v xml:space="preserve">2 cupos semestrales en la UPN. 
</v>
      </c>
      <c r="J304" s="20" t="s">
        <v>850</v>
      </c>
      <c r="K304" s="20" t="s">
        <v>851</v>
      </c>
      <c r="L304" s="20" t="s">
        <v>40</v>
      </c>
      <c r="M304" s="6" t="s">
        <v>878</v>
      </c>
      <c r="N304" s="6" t="s">
        <v>879</v>
      </c>
      <c r="O304" s="46" t="str">
        <f t="shared" si="68"/>
        <v>movilidadestudiantes@pedagogia.edu.co
oriupn@pedagogica.edu.co</v>
      </c>
      <c r="P304" s="48"/>
    </row>
    <row r="305" spans="1:16" ht="51">
      <c r="A305" s="55">
        <f t="shared" si="66"/>
        <v>52</v>
      </c>
      <c r="B305" s="48" t="str">
        <f t="shared" si="66"/>
        <v xml:space="preserve">Universidad Pedagógica Nacional </v>
      </c>
      <c r="C305" s="48" t="str">
        <f t="shared" si="66"/>
        <v xml:space="preserve">Bogotá </v>
      </c>
      <c r="D305" s="48" t="str">
        <f t="shared" si="66"/>
        <v>Maestría</v>
      </c>
      <c r="E305" s="20" t="s">
        <v>880</v>
      </c>
      <c r="F305" s="20">
        <v>2</v>
      </c>
      <c r="G305" s="20">
        <v>4</v>
      </c>
      <c r="H305" s="48"/>
      <c r="I305" s="48" t="str">
        <f t="shared" si="67"/>
        <v xml:space="preserve">2 cupos semestrales en la UPN. 
</v>
      </c>
      <c r="J305" s="20" t="s">
        <v>850</v>
      </c>
      <c r="K305" s="20" t="s">
        <v>851</v>
      </c>
      <c r="L305" s="20" t="s">
        <v>881</v>
      </c>
      <c r="M305" s="6" t="s">
        <v>882</v>
      </c>
      <c r="N305" s="6" t="s">
        <v>883</v>
      </c>
      <c r="O305" s="46" t="str">
        <f t="shared" si="68"/>
        <v>movilidadestudiantes@pedagogia.edu.co
oriupn@pedagogica.edu.co</v>
      </c>
      <c r="P305" s="48"/>
    </row>
    <row r="306" spans="1:16" ht="38.25">
      <c r="A306" s="55">
        <f t="shared" si="66"/>
        <v>52</v>
      </c>
      <c r="B306" s="48" t="str">
        <f t="shared" si="66"/>
        <v xml:space="preserve">Universidad Pedagógica Nacional </v>
      </c>
      <c r="C306" s="48" t="str">
        <f t="shared" si="66"/>
        <v xml:space="preserve">Bogotá </v>
      </c>
      <c r="D306" s="48" t="str">
        <f t="shared" si="66"/>
        <v>Maestría</v>
      </c>
      <c r="E306" s="20" t="s">
        <v>884</v>
      </c>
      <c r="F306" s="20">
        <v>2</v>
      </c>
      <c r="G306" s="20">
        <v>4</v>
      </c>
      <c r="H306" s="48"/>
      <c r="I306" s="48" t="str">
        <f t="shared" si="67"/>
        <v xml:space="preserve">2 cupos semestrales en la UPN. 
</v>
      </c>
      <c r="J306" s="20" t="s">
        <v>850</v>
      </c>
      <c r="K306" s="20" t="s">
        <v>851</v>
      </c>
      <c r="L306" s="20" t="s">
        <v>40</v>
      </c>
      <c r="M306" s="6" t="s">
        <v>885</v>
      </c>
      <c r="N306" s="6" t="s">
        <v>886</v>
      </c>
      <c r="O306" s="46" t="str">
        <f t="shared" si="68"/>
        <v>movilidadestudiantes@pedagogia.edu.co
oriupn@pedagogica.edu.co</v>
      </c>
      <c r="P306" s="48"/>
    </row>
    <row r="307" spans="1:16" ht="25.5">
      <c r="A307" s="55">
        <v>53</v>
      </c>
      <c r="B307" s="48" t="s">
        <v>887</v>
      </c>
      <c r="C307" s="48" t="s">
        <v>888</v>
      </c>
      <c r="D307" s="48" t="s">
        <v>19</v>
      </c>
      <c r="E307" s="20" t="s">
        <v>889</v>
      </c>
      <c r="F307" s="20">
        <v>2</v>
      </c>
      <c r="G307" s="20">
        <v>4</v>
      </c>
      <c r="H307" s="20">
        <v>1</v>
      </c>
      <c r="I307" s="48">
        <v>28</v>
      </c>
      <c r="J307" s="20" t="s">
        <v>890</v>
      </c>
      <c r="K307" s="20" t="s">
        <v>654</v>
      </c>
      <c r="L307" s="20" t="s">
        <v>40</v>
      </c>
      <c r="M307" s="46" t="s">
        <v>891</v>
      </c>
      <c r="N307" s="46" t="s">
        <v>892</v>
      </c>
      <c r="O307" s="46" t="s">
        <v>893</v>
      </c>
      <c r="P307" s="51"/>
    </row>
    <row r="308" spans="1:16" ht="38.25">
      <c r="A308" s="55">
        <f t="shared" ref="A308:D323" si="69">A307</f>
        <v>53</v>
      </c>
      <c r="B308" s="48" t="str">
        <f t="shared" si="69"/>
        <v>Universidad del Cauca</v>
      </c>
      <c r="C308" s="48" t="str">
        <f t="shared" si="69"/>
        <v>Popayán</v>
      </c>
      <c r="D308" s="48" t="str">
        <f t="shared" si="69"/>
        <v>Maestría</v>
      </c>
      <c r="E308" s="20" t="s">
        <v>894</v>
      </c>
      <c r="F308" s="20">
        <v>2</v>
      </c>
      <c r="G308" s="20">
        <v>4</v>
      </c>
      <c r="H308" s="20">
        <v>1</v>
      </c>
      <c r="I308" s="48">
        <f>I307</f>
        <v>28</v>
      </c>
      <c r="J308" s="20" t="s">
        <v>890</v>
      </c>
      <c r="K308" s="20" t="s">
        <v>654</v>
      </c>
      <c r="L308" s="20" t="s">
        <v>40</v>
      </c>
      <c r="M308" s="46" t="str">
        <f>M307</f>
        <v>https://www.unicauca.edu.co/posgrados/</v>
      </c>
      <c r="N308" s="46" t="str">
        <f>N307</f>
        <v>inscripcionesposgrados@unicauca.edu.co</v>
      </c>
      <c r="O308" s="46" t="str">
        <f>O307</f>
        <v>movilidadacademica@unicauca.edu.co; direcposgrados@unicauca.edu.co</v>
      </c>
      <c r="P308" s="51"/>
    </row>
    <row r="309" spans="1:16" ht="51">
      <c r="A309" s="55">
        <f t="shared" si="69"/>
        <v>53</v>
      </c>
      <c r="B309" s="48" t="str">
        <f t="shared" si="69"/>
        <v>Universidad del Cauca</v>
      </c>
      <c r="C309" s="48" t="str">
        <f t="shared" si="69"/>
        <v>Popayán</v>
      </c>
      <c r="D309" s="48" t="str">
        <f t="shared" si="69"/>
        <v>Maestría</v>
      </c>
      <c r="E309" s="20" t="s">
        <v>895</v>
      </c>
      <c r="F309" s="20">
        <v>2</v>
      </c>
      <c r="G309" s="20">
        <v>4</v>
      </c>
      <c r="H309" s="20">
        <v>1</v>
      </c>
      <c r="I309" s="48">
        <f t="shared" ref="I309:I334" si="70">I308</f>
        <v>28</v>
      </c>
      <c r="J309" s="20" t="s">
        <v>890</v>
      </c>
      <c r="K309" s="20" t="s">
        <v>654</v>
      </c>
      <c r="L309" s="20" t="s">
        <v>40</v>
      </c>
      <c r="M309" s="46" t="str">
        <f t="shared" ref="M309:O324" si="71">M308</f>
        <v>https://www.unicauca.edu.co/posgrados/</v>
      </c>
      <c r="N309" s="46" t="str">
        <f t="shared" si="71"/>
        <v>inscripcionesposgrados@unicauca.edu.co</v>
      </c>
      <c r="O309" s="46" t="str">
        <f t="shared" si="71"/>
        <v>movilidadacademica@unicauca.edu.co; direcposgrados@unicauca.edu.co</v>
      </c>
      <c r="P309" s="51"/>
    </row>
    <row r="310" spans="1:16" ht="25.5">
      <c r="A310" s="55">
        <f t="shared" si="69"/>
        <v>53</v>
      </c>
      <c r="B310" s="48" t="str">
        <f t="shared" si="69"/>
        <v>Universidad del Cauca</v>
      </c>
      <c r="C310" s="48" t="str">
        <f t="shared" si="69"/>
        <v>Popayán</v>
      </c>
      <c r="D310" s="48" t="str">
        <f t="shared" si="69"/>
        <v>Maestría</v>
      </c>
      <c r="E310" s="20" t="s">
        <v>896</v>
      </c>
      <c r="F310" s="20">
        <v>2</v>
      </c>
      <c r="G310" s="20">
        <v>4</v>
      </c>
      <c r="H310" s="20">
        <v>1</v>
      </c>
      <c r="I310" s="48">
        <f t="shared" si="70"/>
        <v>28</v>
      </c>
      <c r="J310" s="20" t="s">
        <v>890</v>
      </c>
      <c r="K310" s="20" t="s">
        <v>654</v>
      </c>
      <c r="L310" s="20" t="s">
        <v>40</v>
      </c>
      <c r="M310" s="46" t="str">
        <f t="shared" si="71"/>
        <v>https://www.unicauca.edu.co/posgrados/</v>
      </c>
      <c r="N310" s="46" t="str">
        <f t="shared" si="71"/>
        <v>inscripcionesposgrados@unicauca.edu.co</v>
      </c>
      <c r="O310" s="46" t="str">
        <f t="shared" si="71"/>
        <v>movilidadacademica@unicauca.edu.co; direcposgrados@unicauca.edu.co</v>
      </c>
      <c r="P310" s="51"/>
    </row>
    <row r="311" spans="1:16" ht="25.5">
      <c r="A311" s="55">
        <f t="shared" si="69"/>
        <v>53</v>
      </c>
      <c r="B311" s="48" t="str">
        <f t="shared" si="69"/>
        <v>Universidad del Cauca</v>
      </c>
      <c r="C311" s="48" t="str">
        <f t="shared" si="69"/>
        <v>Popayán</v>
      </c>
      <c r="D311" s="48" t="str">
        <f t="shared" si="69"/>
        <v>Maestría</v>
      </c>
      <c r="E311" s="20" t="s">
        <v>897</v>
      </c>
      <c r="F311" s="20">
        <v>2</v>
      </c>
      <c r="G311" s="20">
        <v>4</v>
      </c>
      <c r="H311" s="20">
        <v>1</v>
      </c>
      <c r="I311" s="48">
        <f t="shared" si="70"/>
        <v>28</v>
      </c>
      <c r="J311" s="20" t="s">
        <v>890</v>
      </c>
      <c r="K311" s="20" t="s">
        <v>654</v>
      </c>
      <c r="L311" s="20" t="s">
        <v>40</v>
      </c>
      <c r="M311" s="46" t="str">
        <f t="shared" si="71"/>
        <v>https://www.unicauca.edu.co/posgrados/</v>
      </c>
      <c r="N311" s="46" t="str">
        <f t="shared" si="71"/>
        <v>inscripcionesposgrados@unicauca.edu.co</v>
      </c>
      <c r="O311" s="46" t="str">
        <f t="shared" si="71"/>
        <v>movilidadacademica@unicauca.edu.co; direcposgrados@unicauca.edu.co</v>
      </c>
      <c r="P311" s="51"/>
    </row>
    <row r="312" spans="1:16" ht="38.25">
      <c r="A312" s="55">
        <f t="shared" si="69"/>
        <v>53</v>
      </c>
      <c r="B312" s="48" t="str">
        <f t="shared" si="69"/>
        <v>Universidad del Cauca</v>
      </c>
      <c r="C312" s="48" t="str">
        <f t="shared" si="69"/>
        <v>Popayán</v>
      </c>
      <c r="D312" s="48" t="str">
        <f t="shared" si="69"/>
        <v>Maestría</v>
      </c>
      <c r="E312" s="20" t="s">
        <v>898</v>
      </c>
      <c r="F312" s="20">
        <v>2</v>
      </c>
      <c r="G312" s="20">
        <v>4</v>
      </c>
      <c r="H312" s="20">
        <v>1</v>
      </c>
      <c r="I312" s="48">
        <f t="shared" si="70"/>
        <v>28</v>
      </c>
      <c r="J312" s="20" t="s">
        <v>890</v>
      </c>
      <c r="K312" s="20" t="s">
        <v>654</v>
      </c>
      <c r="L312" s="20" t="s">
        <v>40</v>
      </c>
      <c r="M312" s="46" t="str">
        <f t="shared" si="71"/>
        <v>https://www.unicauca.edu.co/posgrados/</v>
      </c>
      <c r="N312" s="46" t="str">
        <f t="shared" si="71"/>
        <v>inscripcionesposgrados@unicauca.edu.co</v>
      </c>
      <c r="O312" s="46" t="str">
        <f t="shared" si="71"/>
        <v>movilidadacademica@unicauca.edu.co; direcposgrados@unicauca.edu.co</v>
      </c>
      <c r="P312" s="51"/>
    </row>
    <row r="313" spans="1:16" ht="25.5">
      <c r="A313" s="55">
        <f t="shared" si="69"/>
        <v>53</v>
      </c>
      <c r="B313" s="48" t="str">
        <f t="shared" si="69"/>
        <v>Universidad del Cauca</v>
      </c>
      <c r="C313" s="37" t="s">
        <v>899</v>
      </c>
      <c r="D313" s="48" t="str">
        <f t="shared" si="69"/>
        <v>Maestría</v>
      </c>
      <c r="E313" s="20" t="s">
        <v>900</v>
      </c>
      <c r="F313" s="20">
        <v>2</v>
      </c>
      <c r="G313" s="20">
        <v>4</v>
      </c>
      <c r="H313" s="20">
        <v>1</v>
      </c>
      <c r="I313" s="48">
        <f t="shared" si="70"/>
        <v>28</v>
      </c>
      <c r="J313" s="20" t="s">
        <v>890</v>
      </c>
      <c r="K313" s="20" t="s">
        <v>654</v>
      </c>
      <c r="L313" s="20" t="s">
        <v>40</v>
      </c>
      <c r="M313" s="46" t="str">
        <f t="shared" si="71"/>
        <v>https://www.unicauca.edu.co/posgrados/</v>
      </c>
      <c r="N313" s="46" t="str">
        <f t="shared" si="71"/>
        <v>inscripcionesposgrados@unicauca.edu.co</v>
      </c>
      <c r="O313" s="46" t="str">
        <f t="shared" si="71"/>
        <v>movilidadacademica@unicauca.edu.co; direcposgrados@unicauca.edu.co</v>
      </c>
      <c r="P313" s="51"/>
    </row>
    <row r="314" spans="1:16">
      <c r="A314" s="55">
        <f t="shared" si="69"/>
        <v>53</v>
      </c>
      <c r="B314" s="48" t="str">
        <f t="shared" si="69"/>
        <v>Universidad del Cauca</v>
      </c>
      <c r="C314" s="48" t="s">
        <v>888</v>
      </c>
      <c r="D314" s="48" t="str">
        <f t="shared" si="69"/>
        <v>Maestría</v>
      </c>
      <c r="E314" s="20" t="s">
        <v>901</v>
      </c>
      <c r="F314" s="20">
        <v>2</v>
      </c>
      <c r="G314" s="20">
        <v>4</v>
      </c>
      <c r="H314" s="20">
        <v>1</v>
      </c>
      <c r="I314" s="48">
        <f t="shared" si="70"/>
        <v>28</v>
      </c>
      <c r="J314" s="20" t="s">
        <v>890</v>
      </c>
      <c r="K314" s="20" t="s">
        <v>654</v>
      </c>
      <c r="L314" s="20" t="s">
        <v>40</v>
      </c>
      <c r="M314" s="46" t="str">
        <f t="shared" si="71"/>
        <v>https://www.unicauca.edu.co/posgrados/</v>
      </c>
      <c r="N314" s="46" t="str">
        <f t="shared" si="71"/>
        <v>inscripcionesposgrados@unicauca.edu.co</v>
      </c>
      <c r="O314" s="46" t="str">
        <f t="shared" si="71"/>
        <v>movilidadacademica@unicauca.edu.co; direcposgrados@unicauca.edu.co</v>
      </c>
      <c r="P314" s="51"/>
    </row>
    <row r="315" spans="1:16" ht="25.5">
      <c r="A315" s="55">
        <f t="shared" si="69"/>
        <v>53</v>
      </c>
      <c r="B315" s="48" t="str">
        <f t="shared" si="69"/>
        <v>Universidad del Cauca</v>
      </c>
      <c r="C315" s="48" t="str">
        <f t="shared" si="69"/>
        <v>Popayán</v>
      </c>
      <c r="D315" s="48" t="str">
        <f t="shared" si="69"/>
        <v>Maestría</v>
      </c>
      <c r="E315" s="20" t="s">
        <v>902</v>
      </c>
      <c r="F315" s="20">
        <v>2</v>
      </c>
      <c r="G315" s="20">
        <v>4</v>
      </c>
      <c r="H315" s="20">
        <v>1</v>
      </c>
      <c r="I315" s="48">
        <f t="shared" si="70"/>
        <v>28</v>
      </c>
      <c r="J315" s="20" t="s">
        <v>890</v>
      </c>
      <c r="K315" s="20" t="s">
        <v>654</v>
      </c>
      <c r="L315" s="20" t="s">
        <v>40</v>
      </c>
      <c r="M315" s="46" t="str">
        <f t="shared" si="71"/>
        <v>https://www.unicauca.edu.co/posgrados/</v>
      </c>
      <c r="N315" s="46" t="str">
        <f t="shared" si="71"/>
        <v>inscripcionesposgrados@unicauca.edu.co</v>
      </c>
      <c r="O315" s="46" t="str">
        <f t="shared" si="71"/>
        <v>movilidadacademica@unicauca.edu.co; direcposgrados@unicauca.edu.co</v>
      </c>
      <c r="P315" s="51"/>
    </row>
    <row r="316" spans="1:16" ht="25.5">
      <c r="A316" s="55">
        <f t="shared" si="69"/>
        <v>53</v>
      </c>
      <c r="B316" s="48" t="str">
        <f t="shared" si="69"/>
        <v>Universidad del Cauca</v>
      </c>
      <c r="C316" s="48" t="str">
        <f t="shared" si="69"/>
        <v>Popayán</v>
      </c>
      <c r="D316" s="48" t="str">
        <f t="shared" si="69"/>
        <v>Maestría</v>
      </c>
      <c r="E316" s="20" t="s">
        <v>903</v>
      </c>
      <c r="F316" s="20">
        <v>2</v>
      </c>
      <c r="G316" s="20">
        <v>4</v>
      </c>
      <c r="H316" s="20">
        <v>1</v>
      </c>
      <c r="I316" s="48">
        <f t="shared" si="70"/>
        <v>28</v>
      </c>
      <c r="J316" s="20" t="s">
        <v>890</v>
      </c>
      <c r="K316" s="20" t="s">
        <v>654</v>
      </c>
      <c r="L316" s="20" t="s">
        <v>40</v>
      </c>
      <c r="M316" s="46" t="str">
        <f t="shared" si="71"/>
        <v>https://www.unicauca.edu.co/posgrados/</v>
      </c>
      <c r="N316" s="46" t="str">
        <f t="shared" si="71"/>
        <v>inscripcionesposgrados@unicauca.edu.co</v>
      </c>
      <c r="O316" s="46" t="str">
        <f t="shared" si="71"/>
        <v>movilidadacademica@unicauca.edu.co; direcposgrados@unicauca.edu.co</v>
      </c>
      <c r="P316" s="51"/>
    </row>
    <row r="317" spans="1:16" ht="25.5">
      <c r="A317" s="55">
        <f t="shared" si="69"/>
        <v>53</v>
      </c>
      <c r="B317" s="48" t="str">
        <f t="shared" si="69"/>
        <v>Universidad del Cauca</v>
      </c>
      <c r="C317" s="48" t="str">
        <f t="shared" si="69"/>
        <v>Popayán</v>
      </c>
      <c r="D317" s="48" t="str">
        <f t="shared" si="69"/>
        <v>Maestría</v>
      </c>
      <c r="E317" s="20" t="s">
        <v>904</v>
      </c>
      <c r="F317" s="20">
        <v>2</v>
      </c>
      <c r="G317" s="20">
        <v>4</v>
      </c>
      <c r="H317" s="20">
        <v>1</v>
      </c>
      <c r="I317" s="48">
        <f t="shared" si="70"/>
        <v>28</v>
      </c>
      <c r="J317" s="20" t="s">
        <v>890</v>
      </c>
      <c r="K317" s="20" t="s">
        <v>654</v>
      </c>
      <c r="L317" s="20" t="s">
        <v>40</v>
      </c>
      <c r="M317" s="46" t="str">
        <f t="shared" si="71"/>
        <v>https://www.unicauca.edu.co/posgrados/</v>
      </c>
      <c r="N317" s="46" t="str">
        <f t="shared" si="71"/>
        <v>inscripcionesposgrados@unicauca.edu.co</v>
      </c>
      <c r="O317" s="46" t="str">
        <f t="shared" si="71"/>
        <v>movilidadacademica@unicauca.edu.co; direcposgrados@unicauca.edu.co</v>
      </c>
      <c r="P317" s="51"/>
    </row>
    <row r="318" spans="1:16" ht="25.5">
      <c r="A318" s="55">
        <f t="shared" si="69"/>
        <v>53</v>
      </c>
      <c r="B318" s="48" t="str">
        <f t="shared" si="69"/>
        <v>Universidad del Cauca</v>
      </c>
      <c r="C318" s="48" t="str">
        <f t="shared" si="69"/>
        <v>Popayán</v>
      </c>
      <c r="D318" s="48" t="str">
        <f t="shared" si="69"/>
        <v>Maestría</v>
      </c>
      <c r="E318" s="20" t="s">
        <v>905</v>
      </c>
      <c r="F318" s="20">
        <v>2</v>
      </c>
      <c r="G318" s="20">
        <v>4</v>
      </c>
      <c r="H318" s="20">
        <v>1</v>
      </c>
      <c r="I318" s="48">
        <f t="shared" si="70"/>
        <v>28</v>
      </c>
      <c r="J318" s="20" t="s">
        <v>890</v>
      </c>
      <c r="K318" s="20" t="s">
        <v>654</v>
      </c>
      <c r="L318" s="20" t="s">
        <v>40</v>
      </c>
      <c r="M318" s="46" t="str">
        <f t="shared" si="71"/>
        <v>https://www.unicauca.edu.co/posgrados/</v>
      </c>
      <c r="N318" s="46" t="str">
        <f t="shared" si="71"/>
        <v>inscripcionesposgrados@unicauca.edu.co</v>
      </c>
      <c r="O318" s="46" t="str">
        <f t="shared" si="71"/>
        <v>movilidadacademica@unicauca.edu.co; direcposgrados@unicauca.edu.co</v>
      </c>
      <c r="P318" s="51"/>
    </row>
    <row r="319" spans="1:16" ht="25.5">
      <c r="A319" s="55">
        <f t="shared" si="69"/>
        <v>53</v>
      </c>
      <c r="B319" s="48" t="str">
        <f t="shared" si="69"/>
        <v>Universidad del Cauca</v>
      </c>
      <c r="C319" s="48" t="str">
        <f t="shared" si="69"/>
        <v>Popayán</v>
      </c>
      <c r="D319" s="48" t="str">
        <f t="shared" si="69"/>
        <v>Maestría</v>
      </c>
      <c r="E319" s="20" t="s">
        <v>906</v>
      </c>
      <c r="F319" s="20">
        <v>2</v>
      </c>
      <c r="G319" s="20">
        <v>4</v>
      </c>
      <c r="H319" s="20">
        <v>1</v>
      </c>
      <c r="I319" s="48">
        <f t="shared" si="70"/>
        <v>28</v>
      </c>
      <c r="J319" s="20" t="s">
        <v>890</v>
      </c>
      <c r="K319" s="20" t="s">
        <v>654</v>
      </c>
      <c r="L319" s="20" t="s">
        <v>40</v>
      </c>
      <c r="M319" s="46" t="str">
        <f t="shared" si="71"/>
        <v>https://www.unicauca.edu.co/posgrados/</v>
      </c>
      <c r="N319" s="46" t="str">
        <f t="shared" si="71"/>
        <v>inscripcionesposgrados@unicauca.edu.co</v>
      </c>
      <c r="O319" s="46" t="str">
        <f t="shared" si="71"/>
        <v>movilidadacademica@unicauca.edu.co; direcposgrados@unicauca.edu.co</v>
      </c>
      <c r="P319" s="51"/>
    </row>
    <row r="320" spans="1:16" ht="25.5">
      <c r="A320" s="55">
        <f t="shared" si="69"/>
        <v>53</v>
      </c>
      <c r="B320" s="48" t="str">
        <f t="shared" si="69"/>
        <v>Universidad del Cauca</v>
      </c>
      <c r="C320" s="48" t="str">
        <f t="shared" si="69"/>
        <v>Popayán</v>
      </c>
      <c r="D320" s="48" t="str">
        <f t="shared" si="69"/>
        <v>Maestría</v>
      </c>
      <c r="E320" s="20" t="s">
        <v>907</v>
      </c>
      <c r="F320" s="20">
        <v>2</v>
      </c>
      <c r="G320" s="20">
        <v>4</v>
      </c>
      <c r="H320" s="20">
        <v>1</v>
      </c>
      <c r="I320" s="48">
        <f t="shared" si="70"/>
        <v>28</v>
      </c>
      <c r="J320" s="20" t="s">
        <v>890</v>
      </c>
      <c r="K320" s="20" t="s">
        <v>654</v>
      </c>
      <c r="L320" s="20" t="s">
        <v>40</v>
      </c>
      <c r="M320" s="46" t="str">
        <f t="shared" si="71"/>
        <v>https://www.unicauca.edu.co/posgrados/</v>
      </c>
      <c r="N320" s="46" t="str">
        <f t="shared" si="71"/>
        <v>inscripcionesposgrados@unicauca.edu.co</v>
      </c>
      <c r="O320" s="46" t="str">
        <f t="shared" si="71"/>
        <v>movilidadacademica@unicauca.edu.co; direcposgrados@unicauca.edu.co</v>
      </c>
      <c r="P320" s="51"/>
    </row>
    <row r="321" spans="1:16" ht="38.25">
      <c r="A321" s="55">
        <f t="shared" si="69"/>
        <v>53</v>
      </c>
      <c r="B321" s="48" t="str">
        <f t="shared" si="69"/>
        <v>Universidad del Cauca</v>
      </c>
      <c r="C321" s="48" t="str">
        <f t="shared" si="69"/>
        <v>Popayán</v>
      </c>
      <c r="D321" s="48" t="str">
        <f t="shared" si="69"/>
        <v>Maestría</v>
      </c>
      <c r="E321" s="20" t="s">
        <v>908</v>
      </c>
      <c r="F321" s="20">
        <v>2</v>
      </c>
      <c r="G321" s="20">
        <v>4</v>
      </c>
      <c r="H321" s="20">
        <v>1</v>
      </c>
      <c r="I321" s="48">
        <f t="shared" si="70"/>
        <v>28</v>
      </c>
      <c r="J321" s="20" t="s">
        <v>890</v>
      </c>
      <c r="K321" s="20" t="s">
        <v>654</v>
      </c>
      <c r="L321" s="20" t="s">
        <v>40</v>
      </c>
      <c r="M321" s="46" t="str">
        <f t="shared" si="71"/>
        <v>https://www.unicauca.edu.co/posgrados/</v>
      </c>
      <c r="N321" s="46" t="str">
        <f t="shared" si="71"/>
        <v>inscripcionesposgrados@unicauca.edu.co</v>
      </c>
      <c r="O321" s="46" t="str">
        <f t="shared" si="71"/>
        <v>movilidadacademica@unicauca.edu.co; direcposgrados@unicauca.edu.co</v>
      </c>
      <c r="P321" s="51"/>
    </row>
    <row r="322" spans="1:16" ht="25.5">
      <c r="A322" s="55">
        <f t="shared" si="69"/>
        <v>53</v>
      </c>
      <c r="B322" s="48" t="str">
        <f t="shared" si="69"/>
        <v>Universidad del Cauca</v>
      </c>
      <c r="C322" s="48" t="str">
        <f t="shared" si="69"/>
        <v>Popayán</v>
      </c>
      <c r="D322" s="48" t="str">
        <f t="shared" si="69"/>
        <v>Maestría</v>
      </c>
      <c r="E322" s="20" t="s">
        <v>909</v>
      </c>
      <c r="F322" s="20">
        <v>2</v>
      </c>
      <c r="G322" s="20">
        <v>4</v>
      </c>
      <c r="H322" s="20">
        <v>1</v>
      </c>
      <c r="I322" s="48">
        <f t="shared" si="70"/>
        <v>28</v>
      </c>
      <c r="J322" s="20" t="s">
        <v>890</v>
      </c>
      <c r="K322" s="20" t="s">
        <v>654</v>
      </c>
      <c r="L322" s="20" t="s">
        <v>40</v>
      </c>
      <c r="M322" s="46" t="str">
        <f t="shared" si="71"/>
        <v>https://www.unicauca.edu.co/posgrados/</v>
      </c>
      <c r="N322" s="46" t="str">
        <f t="shared" si="71"/>
        <v>inscripcionesposgrados@unicauca.edu.co</v>
      </c>
      <c r="O322" s="46" t="str">
        <f t="shared" si="71"/>
        <v>movilidadacademica@unicauca.edu.co; direcposgrados@unicauca.edu.co</v>
      </c>
      <c r="P322" s="51"/>
    </row>
    <row r="323" spans="1:16" ht="38.25">
      <c r="A323" s="55">
        <f t="shared" si="69"/>
        <v>53</v>
      </c>
      <c r="B323" s="48" t="str">
        <f t="shared" si="69"/>
        <v>Universidad del Cauca</v>
      </c>
      <c r="C323" s="48" t="str">
        <f t="shared" si="69"/>
        <v>Popayán</v>
      </c>
      <c r="D323" s="48" t="str">
        <f t="shared" si="69"/>
        <v>Maestría</v>
      </c>
      <c r="E323" s="20" t="s">
        <v>910</v>
      </c>
      <c r="F323" s="20">
        <v>2</v>
      </c>
      <c r="G323" s="20">
        <v>4</v>
      </c>
      <c r="H323" s="20">
        <v>1</v>
      </c>
      <c r="I323" s="48">
        <f t="shared" si="70"/>
        <v>28</v>
      </c>
      <c r="J323" s="20" t="s">
        <v>890</v>
      </c>
      <c r="K323" s="20" t="s">
        <v>654</v>
      </c>
      <c r="L323" s="20" t="s">
        <v>40</v>
      </c>
      <c r="M323" s="46" t="str">
        <f t="shared" si="71"/>
        <v>https://www.unicauca.edu.co/posgrados/</v>
      </c>
      <c r="N323" s="46" t="str">
        <f t="shared" si="71"/>
        <v>inscripcionesposgrados@unicauca.edu.co</v>
      </c>
      <c r="O323" s="46" t="str">
        <f t="shared" si="71"/>
        <v>movilidadacademica@unicauca.edu.co; direcposgrados@unicauca.edu.co</v>
      </c>
      <c r="P323" s="51"/>
    </row>
    <row r="324" spans="1:16">
      <c r="A324" s="55">
        <f t="shared" ref="A324:D334" si="72">A323</f>
        <v>53</v>
      </c>
      <c r="B324" s="48" t="str">
        <f t="shared" si="72"/>
        <v>Universidad del Cauca</v>
      </c>
      <c r="C324" s="48" t="str">
        <f t="shared" si="72"/>
        <v>Popayán</v>
      </c>
      <c r="D324" s="48" t="str">
        <f t="shared" si="72"/>
        <v>Maestría</v>
      </c>
      <c r="E324" s="20" t="s">
        <v>911</v>
      </c>
      <c r="F324" s="20">
        <v>2</v>
      </c>
      <c r="G324" s="20">
        <v>4</v>
      </c>
      <c r="H324" s="20">
        <v>1</v>
      </c>
      <c r="I324" s="48">
        <f t="shared" si="70"/>
        <v>28</v>
      </c>
      <c r="J324" s="20" t="s">
        <v>890</v>
      </c>
      <c r="K324" s="20" t="s">
        <v>654</v>
      </c>
      <c r="L324" s="20" t="s">
        <v>40</v>
      </c>
      <c r="M324" s="46" t="str">
        <f t="shared" si="71"/>
        <v>https://www.unicauca.edu.co/posgrados/</v>
      </c>
      <c r="N324" s="46" t="str">
        <f t="shared" si="71"/>
        <v>inscripcionesposgrados@unicauca.edu.co</v>
      </c>
      <c r="O324" s="46" t="str">
        <f t="shared" si="71"/>
        <v>movilidadacademica@unicauca.edu.co; direcposgrados@unicauca.edu.co</v>
      </c>
      <c r="P324" s="51"/>
    </row>
    <row r="325" spans="1:16" ht="38.25">
      <c r="A325" s="55">
        <f t="shared" si="72"/>
        <v>53</v>
      </c>
      <c r="B325" s="48" t="str">
        <f t="shared" si="72"/>
        <v>Universidad del Cauca</v>
      </c>
      <c r="C325" s="48" t="str">
        <f t="shared" si="72"/>
        <v>Popayán</v>
      </c>
      <c r="D325" s="48" t="str">
        <f t="shared" si="72"/>
        <v>Maestría</v>
      </c>
      <c r="E325" s="20" t="s">
        <v>912</v>
      </c>
      <c r="F325" s="20">
        <v>2</v>
      </c>
      <c r="G325" s="20">
        <v>4</v>
      </c>
      <c r="H325" s="20">
        <v>1</v>
      </c>
      <c r="I325" s="48">
        <f t="shared" si="70"/>
        <v>28</v>
      </c>
      <c r="J325" s="20" t="s">
        <v>890</v>
      </c>
      <c r="K325" s="20" t="s">
        <v>654</v>
      </c>
      <c r="L325" s="20" t="s">
        <v>40</v>
      </c>
      <c r="M325" s="46" t="str">
        <f t="shared" ref="M325:O334" si="73">M324</f>
        <v>https://www.unicauca.edu.co/posgrados/</v>
      </c>
      <c r="N325" s="46" t="str">
        <f t="shared" si="73"/>
        <v>inscripcionesposgrados@unicauca.edu.co</v>
      </c>
      <c r="O325" s="46" t="str">
        <f t="shared" si="73"/>
        <v>movilidadacademica@unicauca.edu.co; direcposgrados@unicauca.edu.co</v>
      </c>
      <c r="P325" s="51"/>
    </row>
    <row r="326" spans="1:16" ht="25.5">
      <c r="A326" s="55">
        <f t="shared" si="72"/>
        <v>53</v>
      </c>
      <c r="B326" s="48" t="str">
        <f t="shared" si="72"/>
        <v>Universidad del Cauca</v>
      </c>
      <c r="C326" s="48" t="str">
        <f t="shared" si="72"/>
        <v>Popayán</v>
      </c>
      <c r="D326" s="48" t="str">
        <f t="shared" si="72"/>
        <v>Maestría</v>
      </c>
      <c r="E326" s="20" t="s">
        <v>913</v>
      </c>
      <c r="F326" s="20">
        <v>2</v>
      </c>
      <c r="G326" s="20">
        <v>4</v>
      </c>
      <c r="H326" s="20">
        <v>1</v>
      </c>
      <c r="I326" s="48">
        <f t="shared" si="70"/>
        <v>28</v>
      </c>
      <c r="J326" s="20" t="s">
        <v>890</v>
      </c>
      <c r="K326" s="20" t="s">
        <v>654</v>
      </c>
      <c r="L326" s="20" t="s">
        <v>40</v>
      </c>
      <c r="M326" s="46" t="str">
        <f t="shared" si="73"/>
        <v>https://www.unicauca.edu.co/posgrados/</v>
      </c>
      <c r="N326" s="46" t="str">
        <f t="shared" si="73"/>
        <v>inscripcionesposgrados@unicauca.edu.co</v>
      </c>
      <c r="O326" s="46" t="str">
        <f t="shared" si="73"/>
        <v>movilidadacademica@unicauca.edu.co; direcposgrados@unicauca.edu.co</v>
      </c>
      <c r="P326" s="51"/>
    </row>
    <row r="327" spans="1:16" ht="25.5">
      <c r="A327" s="55">
        <f t="shared" si="72"/>
        <v>53</v>
      </c>
      <c r="B327" s="48" t="str">
        <f t="shared" si="72"/>
        <v>Universidad del Cauca</v>
      </c>
      <c r="C327" s="48" t="str">
        <f t="shared" si="72"/>
        <v>Popayán</v>
      </c>
      <c r="D327" s="48" t="str">
        <f t="shared" si="72"/>
        <v>Maestría</v>
      </c>
      <c r="E327" s="20" t="s">
        <v>914</v>
      </c>
      <c r="F327" s="20">
        <v>2</v>
      </c>
      <c r="G327" s="20">
        <v>4</v>
      </c>
      <c r="H327" s="20">
        <v>1</v>
      </c>
      <c r="I327" s="48">
        <f t="shared" si="70"/>
        <v>28</v>
      </c>
      <c r="J327" s="20" t="s">
        <v>890</v>
      </c>
      <c r="K327" s="20" t="s">
        <v>654</v>
      </c>
      <c r="L327" s="20" t="s">
        <v>40</v>
      </c>
      <c r="M327" s="46" t="str">
        <f t="shared" si="73"/>
        <v>https://www.unicauca.edu.co/posgrados/</v>
      </c>
      <c r="N327" s="46" t="str">
        <f t="shared" si="73"/>
        <v>inscripcionesposgrados@unicauca.edu.co</v>
      </c>
      <c r="O327" s="46" t="str">
        <f t="shared" si="73"/>
        <v>movilidadacademica@unicauca.edu.co; direcposgrados@unicauca.edu.co</v>
      </c>
      <c r="P327" s="51"/>
    </row>
    <row r="328" spans="1:16" ht="25.5">
      <c r="A328" s="55">
        <f t="shared" si="72"/>
        <v>53</v>
      </c>
      <c r="B328" s="48" t="str">
        <f t="shared" si="72"/>
        <v>Universidad del Cauca</v>
      </c>
      <c r="C328" s="48" t="str">
        <f t="shared" si="72"/>
        <v>Popayán</v>
      </c>
      <c r="D328" s="48" t="str">
        <f t="shared" si="72"/>
        <v>Maestría</v>
      </c>
      <c r="E328" s="20" t="s">
        <v>915</v>
      </c>
      <c r="F328" s="20">
        <v>2</v>
      </c>
      <c r="G328" s="20">
        <v>4</v>
      </c>
      <c r="H328" s="20">
        <v>1</v>
      </c>
      <c r="I328" s="48">
        <f t="shared" si="70"/>
        <v>28</v>
      </c>
      <c r="J328" s="20" t="s">
        <v>890</v>
      </c>
      <c r="K328" s="20" t="s">
        <v>654</v>
      </c>
      <c r="L328" s="20" t="s">
        <v>40</v>
      </c>
      <c r="M328" s="46" t="str">
        <f t="shared" si="73"/>
        <v>https://www.unicauca.edu.co/posgrados/</v>
      </c>
      <c r="N328" s="46" t="str">
        <f t="shared" si="73"/>
        <v>inscripcionesposgrados@unicauca.edu.co</v>
      </c>
      <c r="O328" s="46" t="str">
        <f t="shared" si="73"/>
        <v>movilidadacademica@unicauca.edu.co; direcposgrados@unicauca.edu.co</v>
      </c>
      <c r="P328" s="51"/>
    </row>
    <row r="329" spans="1:16">
      <c r="A329" s="55">
        <f t="shared" si="72"/>
        <v>53</v>
      </c>
      <c r="B329" s="48" t="str">
        <f t="shared" si="72"/>
        <v>Universidad del Cauca</v>
      </c>
      <c r="C329" s="48" t="str">
        <f t="shared" si="72"/>
        <v>Popayán</v>
      </c>
      <c r="D329" s="48" t="str">
        <f t="shared" si="72"/>
        <v>Maestría</v>
      </c>
      <c r="E329" s="20" t="s">
        <v>709</v>
      </c>
      <c r="F329" s="20">
        <v>2</v>
      </c>
      <c r="G329" s="20">
        <v>4</v>
      </c>
      <c r="H329" s="20">
        <v>1</v>
      </c>
      <c r="I329" s="48">
        <f t="shared" si="70"/>
        <v>28</v>
      </c>
      <c r="J329" s="20" t="s">
        <v>890</v>
      </c>
      <c r="K329" s="20" t="s">
        <v>654</v>
      </c>
      <c r="L329" s="20" t="s">
        <v>40</v>
      </c>
      <c r="M329" s="46" t="str">
        <f t="shared" si="73"/>
        <v>https://www.unicauca.edu.co/posgrados/</v>
      </c>
      <c r="N329" s="46" t="str">
        <f t="shared" si="73"/>
        <v>inscripcionesposgrados@unicauca.edu.co</v>
      </c>
      <c r="O329" s="46" t="str">
        <f t="shared" si="73"/>
        <v>movilidadacademica@unicauca.edu.co; direcposgrados@unicauca.edu.co</v>
      </c>
      <c r="P329" s="51"/>
    </row>
    <row r="330" spans="1:16" ht="25.5">
      <c r="A330" s="55">
        <f t="shared" si="72"/>
        <v>53</v>
      </c>
      <c r="B330" s="48" t="str">
        <f t="shared" si="72"/>
        <v>Universidad del Cauca</v>
      </c>
      <c r="C330" s="48" t="str">
        <f t="shared" si="72"/>
        <v>Popayán</v>
      </c>
      <c r="D330" s="48" t="str">
        <f t="shared" si="72"/>
        <v>Maestría</v>
      </c>
      <c r="E330" s="20" t="s">
        <v>916</v>
      </c>
      <c r="F330" s="20">
        <v>2</v>
      </c>
      <c r="G330" s="20">
        <v>4</v>
      </c>
      <c r="H330" s="20">
        <v>1</v>
      </c>
      <c r="I330" s="48">
        <f t="shared" si="70"/>
        <v>28</v>
      </c>
      <c r="J330" s="20" t="s">
        <v>890</v>
      </c>
      <c r="K330" s="20" t="s">
        <v>654</v>
      </c>
      <c r="L330" s="20" t="s">
        <v>40</v>
      </c>
      <c r="M330" s="46" t="str">
        <f t="shared" si="73"/>
        <v>https://www.unicauca.edu.co/posgrados/</v>
      </c>
      <c r="N330" s="46" t="str">
        <f t="shared" si="73"/>
        <v>inscripcionesposgrados@unicauca.edu.co</v>
      </c>
      <c r="O330" s="46" t="str">
        <f t="shared" si="73"/>
        <v>movilidadacademica@unicauca.edu.co; direcposgrados@unicauca.edu.co</v>
      </c>
      <c r="P330" s="51"/>
    </row>
    <row r="331" spans="1:16" ht="25.5">
      <c r="A331" s="55">
        <f t="shared" si="72"/>
        <v>53</v>
      </c>
      <c r="B331" s="48" t="str">
        <f t="shared" si="72"/>
        <v>Universidad del Cauca</v>
      </c>
      <c r="C331" s="48" t="str">
        <f t="shared" si="72"/>
        <v>Popayán</v>
      </c>
      <c r="D331" s="48" t="str">
        <f t="shared" si="72"/>
        <v>Maestría</v>
      </c>
      <c r="E331" s="20" t="s">
        <v>917</v>
      </c>
      <c r="F331" s="20">
        <v>2</v>
      </c>
      <c r="G331" s="20">
        <v>4</v>
      </c>
      <c r="H331" s="20">
        <v>1</v>
      </c>
      <c r="I331" s="48">
        <f t="shared" si="70"/>
        <v>28</v>
      </c>
      <c r="J331" s="20" t="s">
        <v>890</v>
      </c>
      <c r="K331" s="20" t="s">
        <v>654</v>
      </c>
      <c r="L331" s="20" t="s">
        <v>40</v>
      </c>
      <c r="M331" s="46" t="str">
        <f t="shared" si="73"/>
        <v>https://www.unicauca.edu.co/posgrados/</v>
      </c>
      <c r="N331" s="46" t="str">
        <f t="shared" si="73"/>
        <v>inscripcionesposgrados@unicauca.edu.co</v>
      </c>
      <c r="O331" s="46" t="str">
        <f t="shared" si="73"/>
        <v>movilidadacademica@unicauca.edu.co; direcposgrados@unicauca.edu.co</v>
      </c>
      <c r="P331" s="51"/>
    </row>
    <row r="332" spans="1:16" ht="25.5">
      <c r="A332" s="55">
        <f t="shared" si="72"/>
        <v>53</v>
      </c>
      <c r="B332" s="48" t="str">
        <f t="shared" si="72"/>
        <v>Universidad del Cauca</v>
      </c>
      <c r="C332" s="48" t="str">
        <f t="shared" si="72"/>
        <v>Popayán</v>
      </c>
      <c r="D332" s="48" t="str">
        <f t="shared" si="72"/>
        <v>Maestría</v>
      </c>
      <c r="E332" s="20" t="s">
        <v>918</v>
      </c>
      <c r="F332" s="20">
        <v>2</v>
      </c>
      <c r="G332" s="20">
        <v>4</v>
      </c>
      <c r="H332" s="20">
        <v>1</v>
      </c>
      <c r="I332" s="48">
        <f t="shared" si="70"/>
        <v>28</v>
      </c>
      <c r="J332" s="20" t="s">
        <v>890</v>
      </c>
      <c r="K332" s="20" t="s">
        <v>654</v>
      </c>
      <c r="L332" s="20" t="s">
        <v>40</v>
      </c>
      <c r="M332" s="46" t="str">
        <f t="shared" si="73"/>
        <v>https://www.unicauca.edu.co/posgrados/</v>
      </c>
      <c r="N332" s="46" t="str">
        <f t="shared" si="73"/>
        <v>inscripcionesposgrados@unicauca.edu.co</v>
      </c>
      <c r="O332" s="46" t="str">
        <f t="shared" si="73"/>
        <v>movilidadacademica@unicauca.edu.co; direcposgrados@unicauca.edu.co</v>
      </c>
      <c r="P332" s="51"/>
    </row>
    <row r="333" spans="1:16" ht="38.25">
      <c r="A333" s="55">
        <f t="shared" si="72"/>
        <v>53</v>
      </c>
      <c r="B333" s="48" t="str">
        <f t="shared" si="72"/>
        <v>Universidad del Cauca</v>
      </c>
      <c r="C333" s="48" t="str">
        <f t="shared" si="72"/>
        <v>Popayán</v>
      </c>
      <c r="D333" s="48" t="str">
        <f t="shared" si="72"/>
        <v>Maestría</v>
      </c>
      <c r="E333" s="20" t="s">
        <v>919</v>
      </c>
      <c r="F333" s="20">
        <v>2</v>
      </c>
      <c r="G333" s="20">
        <v>4</v>
      </c>
      <c r="H333" s="20">
        <v>1</v>
      </c>
      <c r="I333" s="48">
        <f t="shared" si="70"/>
        <v>28</v>
      </c>
      <c r="J333" s="20" t="s">
        <v>890</v>
      </c>
      <c r="K333" s="20" t="s">
        <v>654</v>
      </c>
      <c r="L333" s="20" t="s">
        <v>40</v>
      </c>
      <c r="M333" s="46" t="str">
        <f t="shared" si="73"/>
        <v>https://www.unicauca.edu.co/posgrados/</v>
      </c>
      <c r="N333" s="46" t="str">
        <f t="shared" si="73"/>
        <v>inscripcionesposgrados@unicauca.edu.co</v>
      </c>
      <c r="O333" s="46" t="str">
        <f t="shared" si="73"/>
        <v>movilidadacademica@unicauca.edu.co; direcposgrados@unicauca.edu.co</v>
      </c>
      <c r="P333" s="51"/>
    </row>
    <row r="334" spans="1:16" ht="25.5">
      <c r="A334" s="55">
        <f t="shared" si="72"/>
        <v>53</v>
      </c>
      <c r="B334" s="48" t="str">
        <f t="shared" si="72"/>
        <v>Universidad del Cauca</v>
      </c>
      <c r="C334" s="48" t="str">
        <f t="shared" si="72"/>
        <v>Popayán</v>
      </c>
      <c r="D334" s="48" t="str">
        <f t="shared" si="72"/>
        <v>Maestría</v>
      </c>
      <c r="E334" s="20" t="s">
        <v>920</v>
      </c>
      <c r="F334" s="20">
        <v>2</v>
      </c>
      <c r="G334" s="20">
        <v>4</v>
      </c>
      <c r="H334" s="20">
        <v>1</v>
      </c>
      <c r="I334" s="48">
        <f t="shared" si="70"/>
        <v>28</v>
      </c>
      <c r="J334" s="20" t="s">
        <v>890</v>
      </c>
      <c r="K334" s="20" t="s">
        <v>654</v>
      </c>
      <c r="L334" s="20" t="s">
        <v>40</v>
      </c>
      <c r="M334" s="46" t="str">
        <f t="shared" si="73"/>
        <v>https://www.unicauca.edu.co/posgrados/</v>
      </c>
      <c r="N334" s="46" t="str">
        <f t="shared" si="73"/>
        <v>inscripcionesposgrados@unicauca.edu.co</v>
      </c>
      <c r="O334" s="46" t="str">
        <f t="shared" si="73"/>
        <v>movilidadacademica@unicauca.edu.co; direcposgrados@unicauca.edu.co</v>
      </c>
      <c r="P334" s="51"/>
    </row>
    <row r="335" spans="1:16" ht="38.25">
      <c r="A335" s="55">
        <v>54</v>
      </c>
      <c r="B335" s="48" t="s">
        <v>921</v>
      </c>
      <c r="C335" s="48" t="s">
        <v>798</v>
      </c>
      <c r="D335" s="48" t="s">
        <v>19</v>
      </c>
      <c r="E335" s="20" t="s">
        <v>922</v>
      </c>
      <c r="F335" s="20">
        <v>2</v>
      </c>
      <c r="G335" s="20">
        <v>4</v>
      </c>
      <c r="H335" s="20">
        <v>1</v>
      </c>
      <c r="I335" s="20">
        <v>1</v>
      </c>
      <c r="J335" s="20" t="s">
        <v>923</v>
      </c>
      <c r="K335" s="20" t="s">
        <v>924</v>
      </c>
      <c r="L335" s="20" t="s">
        <v>23</v>
      </c>
      <c r="M335" s="6" t="s">
        <v>925</v>
      </c>
      <c r="N335" s="6" t="s">
        <v>926</v>
      </c>
      <c r="O335" s="46" t="s">
        <v>927</v>
      </c>
      <c r="P335" s="51"/>
    </row>
    <row r="336" spans="1:16" ht="25.5">
      <c r="A336" s="55">
        <f t="shared" ref="A336:D349" si="74">A335</f>
        <v>54</v>
      </c>
      <c r="B336" s="48" t="str">
        <f t="shared" si="74"/>
        <v>Universidad Nacional Abierta y a Distancia UNAD</v>
      </c>
      <c r="C336" s="48" t="str">
        <f t="shared" si="74"/>
        <v xml:space="preserve">Bogotá </v>
      </c>
      <c r="D336" s="48" t="str">
        <f t="shared" si="74"/>
        <v>Maestría</v>
      </c>
      <c r="E336" s="20" t="s">
        <v>928</v>
      </c>
      <c r="F336" s="20">
        <v>2</v>
      </c>
      <c r="G336" s="20">
        <v>4</v>
      </c>
      <c r="H336" s="20">
        <v>1</v>
      </c>
      <c r="I336" s="20">
        <v>1</v>
      </c>
      <c r="J336" s="20" t="s">
        <v>923</v>
      </c>
      <c r="K336" s="20" t="s">
        <v>924</v>
      </c>
      <c r="L336" s="20" t="s">
        <v>23</v>
      </c>
      <c r="M336" s="6" t="s">
        <v>929</v>
      </c>
      <c r="N336" s="6" t="s">
        <v>930</v>
      </c>
      <c r="O336" s="46" t="str">
        <f>O335</f>
        <v>vicerrectoria.intersistemica@unad.edu.co</v>
      </c>
      <c r="P336" s="51"/>
    </row>
    <row r="337" spans="1:16" ht="38.25">
      <c r="A337" s="55">
        <f t="shared" si="74"/>
        <v>54</v>
      </c>
      <c r="B337" s="48" t="str">
        <f t="shared" si="74"/>
        <v>Universidad Nacional Abierta y a Distancia UNAD</v>
      </c>
      <c r="C337" s="48" t="str">
        <f t="shared" si="74"/>
        <v xml:space="preserve">Bogotá </v>
      </c>
      <c r="D337" s="48" t="str">
        <f t="shared" si="74"/>
        <v>Maestría</v>
      </c>
      <c r="E337" s="20" t="s">
        <v>931</v>
      </c>
      <c r="F337" s="20">
        <v>2</v>
      </c>
      <c r="G337" s="20">
        <v>4</v>
      </c>
      <c r="H337" s="20">
        <v>1</v>
      </c>
      <c r="I337" s="20">
        <v>1</v>
      </c>
      <c r="J337" s="20" t="s">
        <v>923</v>
      </c>
      <c r="K337" s="20" t="s">
        <v>924</v>
      </c>
      <c r="L337" s="20" t="s">
        <v>23</v>
      </c>
      <c r="M337" s="6" t="s">
        <v>932</v>
      </c>
      <c r="N337" s="6" t="s">
        <v>933</v>
      </c>
      <c r="O337" s="46" t="str">
        <f t="shared" ref="O337:O349" si="75">O336</f>
        <v>vicerrectoria.intersistemica@unad.edu.co</v>
      </c>
      <c r="P337" s="51"/>
    </row>
    <row r="338" spans="1:16" ht="25.5">
      <c r="A338" s="55">
        <f t="shared" si="74"/>
        <v>54</v>
      </c>
      <c r="B338" s="48" t="str">
        <f t="shared" si="74"/>
        <v>Universidad Nacional Abierta y a Distancia UNAD</v>
      </c>
      <c r="C338" s="48" t="str">
        <f t="shared" si="74"/>
        <v xml:space="preserve">Bogotá </v>
      </c>
      <c r="D338" s="48" t="str">
        <f t="shared" si="74"/>
        <v>Maestría</v>
      </c>
      <c r="E338" s="20" t="s">
        <v>934</v>
      </c>
      <c r="F338" s="20">
        <v>2</v>
      </c>
      <c r="G338" s="20">
        <v>4</v>
      </c>
      <c r="H338" s="20">
        <v>1</v>
      </c>
      <c r="I338" s="20">
        <v>1</v>
      </c>
      <c r="J338" s="20" t="s">
        <v>923</v>
      </c>
      <c r="K338" s="20" t="s">
        <v>924</v>
      </c>
      <c r="L338" s="20" t="s">
        <v>23</v>
      </c>
      <c r="M338" s="6" t="s">
        <v>935</v>
      </c>
      <c r="N338" s="6" t="s">
        <v>936</v>
      </c>
      <c r="O338" s="46" t="str">
        <f t="shared" si="75"/>
        <v>vicerrectoria.intersistemica@unad.edu.co</v>
      </c>
      <c r="P338" s="51"/>
    </row>
    <row r="339" spans="1:16" ht="38.25">
      <c r="A339" s="55">
        <f t="shared" si="74"/>
        <v>54</v>
      </c>
      <c r="B339" s="48" t="str">
        <f t="shared" si="74"/>
        <v>Universidad Nacional Abierta y a Distancia UNAD</v>
      </c>
      <c r="C339" s="48" t="str">
        <f t="shared" si="74"/>
        <v xml:space="preserve">Bogotá </v>
      </c>
      <c r="D339" s="48" t="str">
        <f t="shared" si="74"/>
        <v>Maestría</v>
      </c>
      <c r="E339" s="20" t="s">
        <v>937</v>
      </c>
      <c r="F339" s="20">
        <v>2</v>
      </c>
      <c r="G339" s="20">
        <v>4</v>
      </c>
      <c r="H339" s="20">
        <v>1</v>
      </c>
      <c r="I339" s="20">
        <v>1</v>
      </c>
      <c r="J339" s="20" t="s">
        <v>923</v>
      </c>
      <c r="K339" s="20" t="s">
        <v>924</v>
      </c>
      <c r="L339" s="20" t="s">
        <v>23</v>
      </c>
      <c r="M339" s="6" t="s">
        <v>938</v>
      </c>
      <c r="N339" s="6" t="s">
        <v>939</v>
      </c>
      <c r="O339" s="46" t="str">
        <f t="shared" si="75"/>
        <v>vicerrectoria.intersistemica@unad.edu.co</v>
      </c>
      <c r="P339" s="51"/>
    </row>
    <row r="340" spans="1:16" ht="25.5">
      <c r="A340" s="55">
        <f t="shared" si="74"/>
        <v>54</v>
      </c>
      <c r="B340" s="48" t="str">
        <f t="shared" si="74"/>
        <v>Universidad Nacional Abierta y a Distancia UNAD</v>
      </c>
      <c r="C340" s="48" t="str">
        <f t="shared" si="74"/>
        <v xml:space="preserve">Bogotá </v>
      </c>
      <c r="D340" s="48" t="str">
        <f t="shared" si="74"/>
        <v>Maestría</v>
      </c>
      <c r="E340" s="20" t="s">
        <v>940</v>
      </c>
      <c r="F340" s="20">
        <v>2</v>
      </c>
      <c r="G340" s="20">
        <v>4</v>
      </c>
      <c r="H340" s="20">
        <v>1</v>
      </c>
      <c r="I340" s="20">
        <v>1</v>
      </c>
      <c r="J340" s="20" t="s">
        <v>923</v>
      </c>
      <c r="K340" s="20" t="s">
        <v>924</v>
      </c>
      <c r="L340" s="20" t="s">
        <v>23</v>
      </c>
      <c r="M340" s="6" t="s">
        <v>941</v>
      </c>
      <c r="N340" s="6" t="s">
        <v>942</v>
      </c>
      <c r="O340" s="46" t="str">
        <f t="shared" si="75"/>
        <v>vicerrectoria.intersistemica@unad.edu.co</v>
      </c>
      <c r="P340" s="51"/>
    </row>
    <row r="341" spans="1:16" ht="25.5">
      <c r="A341" s="55">
        <f t="shared" si="74"/>
        <v>54</v>
      </c>
      <c r="B341" s="48" t="str">
        <f t="shared" si="74"/>
        <v>Universidad Nacional Abierta y a Distancia UNAD</v>
      </c>
      <c r="C341" s="48" t="str">
        <f t="shared" si="74"/>
        <v xml:space="preserve">Bogotá </v>
      </c>
      <c r="D341" s="48" t="str">
        <f t="shared" si="74"/>
        <v>Maestría</v>
      </c>
      <c r="E341" s="20" t="s">
        <v>943</v>
      </c>
      <c r="F341" s="20">
        <v>2</v>
      </c>
      <c r="G341" s="20">
        <v>4</v>
      </c>
      <c r="H341" s="20">
        <v>1</v>
      </c>
      <c r="I341" s="20">
        <v>1</v>
      </c>
      <c r="J341" s="20" t="s">
        <v>923</v>
      </c>
      <c r="K341" s="20" t="s">
        <v>924</v>
      </c>
      <c r="L341" s="20" t="s">
        <v>23</v>
      </c>
      <c r="M341" s="6" t="s">
        <v>944</v>
      </c>
      <c r="N341" s="6" t="s">
        <v>945</v>
      </c>
      <c r="O341" s="46" t="str">
        <f t="shared" si="75"/>
        <v>vicerrectoria.intersistemica@unad.edu.co</v>
      </c>
      <c r="P341" s="51"/>
    </row>
    <row r="342" spans="1:16" ht="25.5">
      <c r="A342" s="55">
        <f t="shared" si="74"/>
        <v>54</v>
      </c>
      <c r="B342" s="48" t="str">
        <f t="shared" si="74"/>
        <v>Universidad Nacional Abierta y a Distancia UNAD</v>
      </c>
      <c r="C342" s="48" t="str">
        <f t="shared" si="74"/>
        <v xml:space="preserve">Bogotá </v>
      </c>
      <c r="D342" s="48" t="str">
        <f t="shared" si="74"/>
        <v>Maestría</v>
      </c>
      <c r="E342" s="20" t="s">
        <v>946</v>
      </c>
      <c r="F342" s="20">
        <v>2</v>
      </c>
      <c r="G342" s="20">
        <v>4</v>
      </c>
      <c r="H342" s="20">
        <v>1</v>
      </c>
      <c r="I342" s="20">
        <v>1</v>
      </c>
      <c r="J342" s="20" t="s">
        <v>923</v>
      </c>
      <c r="K342" s="20" t="s">
        <v>924</v>
      </c>
      <c r="L342" s="20" t="s">
        <v>23</v>
      </c>
      <c r="M342" s="6" t="s">
        <v>947</v>
      </c>
      <c r="N342" s="6" t="s">
        <v>948</v>
      </c>
      <c r="O342" s="46" t="str">
        <f t="shared" si="75"/>
        <v>vicerrectoria.intersistemica@unad.edu.co</v>
      </c>
      <c r="P342" s="51"/>
    </row>
    <row r="343" spans="1:16" ht="25.5">
      <c r="A343" s="55">
        <f t="shared" si="74"/>
        <v>54</v>
      </c>
      <c r="B343" s="48" t="str">
        <f t="shared" si="74"/>
        <v>Universidad Nacional Abierta y a Distancia UNAD</v>
      </c>
      <c r="C343" s="48" t="str">
        <f t="shared" si="74"/>
        <v xml:space="preserve">Bogotá </v>
      </c>
      <c r="D343" s="48" t="str">
        <f t="shared" si="74"/>
        <v>Maestría</v>
      </c>
      <c r="E343" s="20" t="s">
        <v>949</v>
      </c>
      <c r="F343" s="20">
        <v>2</v>
      </c>
      <c r="G343" s="20">
        <v>4</v>
      </c>
      <c r="H343" s="20">
        <v>1</v>
      </c>
      <c r="I343" s="20">
        <v>1</v>
      </c>
      <c r="J343" s="20" t="s">
        <v>923</v>
      </c>
      <c r="K343" s="20" t="s">
        <v>924</v>
      </c>
      <c r="L343" s="20" t="s">
        <v>23</v>
      </c>
      <c r="M343" s="6" t="s">
        <v>950</v>
      </c>
      <c r="N343" s="6" t="s">
        <v>951</v>
      </c>
      <c r="O343" s="46" t="str">
        <f t="shared" si="75"/>
        <v>vicerrectoria.intersistemica@unad.edu.co</v>
      </c>
      <c r="P343" s="51"/>
    </row>
    <row r="344" spans="1:16" ht="25.5">
      <c r="A344" s="55">
        <f t="shared" si="74"/>
        <v>54</v>
      </c>
      <c r="B344" s="48" t="str">
        <f t="shared" si="74"/>
        <v>Universidad Nacional Abierta y a Distancia UNAD</v>
      </c>
      <c r="C344" s="48" t="str">
        <f t="shared" si="74"/>
        <v xml:space="preserve">Bogotá </v>
      </c>
      <c r="D344" s="48" t="str">
        <f t="shared" si="74"/>
        <v>Maestría</v>
      </c>
      <c r="E344" s="20" t="s">
        <v>153</v>
      </c>
      <c r="F344" s="20">
        <v>2</v>
      </c>
      <c r="G344" s="20">
        <v>4</v>
      </c>
      <c r="H344" s="20">
        <v>1</v>
      </c>
      <c r="I344" s="20">
        <v>1</v>
      </c>
      <c r="J344" s="20" t="s">
        <v>923</v>
      </c>
      <c r="K344" s="20" t="s">
        <v>924</v>
      </c>
      <c r="L344" s="20" t="s">
        <v>23</v>
      </c>
      <c r="M344" s="6" t="s">
        <v>952</v>
      </c>
      <c r="N344" s="6" t="s">
        <v>953</v>
      </c>
      <c r="O344" s="46" t="str">
        <f t="shared" si="75"/>
        <v>vicerrectoria.intersistemica@unad.edu.co</v>
      </c>
      <c r="P344" s="51"/>
    </row>
    <row r="345" spans="1:16" ht="38.25">
      <c r="A345" s="55">
        <f t="shared" si="74"/>
        <v>54</v>
      </c>
      <c r="B345" s="48" t="str">
        <f t="shared" si="74"/>
        <v>Universidad Nacional Abierta y a Distancia UNAD</v>
      </c>
      <c r="C345" s="48" t="str">
        <f t="shared" si="74"/>
        <v xml:space="preserve">Bogotá </v>
      </c>
      <c r="D345" s="48" t="str">
        <f t="shared" si="74"/>
        <v>Maestría</v>
      </c>
      <c r="E345" s="20" t="s">
        <v>954</v>
      </c>
      <c r="F345" s="20">
        <v>2</v>
      </c>
      <c r="G345" s="20">
        <v>4</v>
      </c>
      <c r="H345" s="20">
        <v>1</v>
      </c>
      <c r="I345" s="20">
        <v>1</v>
      </c>
      <c r="J345" s="20" t="s">
        <v>923</v>
      </c>
      <c r="K345" s="20" t="s">
        <v>924</v>
      </c>
      <c r="L345" s="20" t="s">
        <v>23</v>
      </c>
      <c r="M345" s="6" t="s">
        <v>955</v>
      </c>
      <c r="N345" s="6" t="s">
        <v>956</v>
      </c>
      <c r="O345" s="46" t="str">
        <f t="shared" si="75"/>
        <v>vicerrectoria.intersistemica@unad.edu.co</v>
      </c>
      <c r="P345" s="51"/>
    </row>
    <row r="346" spans="1:16" ht="25.5">
      <c r="A346" s="55">
        <f t="shared" si="74"/>
        <v>54</v>
      </c>
      <c r="B346" s="48" t="str">
        <f t="shared" si="74"/>
        <v>Universidad Nacional Abierta y a Distancia UNAD</v>
      </c>
      <c r="C346" s="48" t="str">
        <f t="shared" si="74"/>
        <v xml:space="preserve">Bogotá </v>
      </c>
      <c r="D346" s="48" t="str">
        <f t="shared" si="74"/>
        <v>Maestría</v>
      </c>
      <c r="E346" s="20" t="s">
        <v>764</v>
      </c>
      <c r="F346" s="20">
        <v>2</v>
      </c>
      <c r="G346" s="20">
        <v>4</v>
      </c>
      <c r="H346" s="20">
        <v>1</v>
      </c>
      <c r="I346" s="20">
        <v>1</v>
      </c>
      <c r="J346" s="20" t="s">
        <v>923</v>
      </c>
      <c r="K346" s="20" t="s">
        <v>924</v>
      </c>
      <c r="L346" s="20" t="s">
        <v>23</v>
      </c>
      <c r="M346" s="6" t="s">
        <v>957</v>
      </c>
      <c r="N346" s="6" t="s">
        <v>958</v>
      </c>
      <c r="O346" s="46" t="str">
        <f t="shared" si="75"/>
        <v>vicerrectoria.intersistemica@unad.edu.co</v>
      </c>
      <c r="P346" s="51"/>
    </row>
    <row r="347" spans="1:16" ht="38.25">
      <c r="A347" s="55">
        <f t="shared" si="74"/>
        <v>54</v>
      </c>
      <c r="B347" s="48" t="str">
        <f t="shared" si="74"/>
        <v>Universidad Nacional Abierta y a Distancia UNAD</v>
      </c>
      <c r="C347" s="48" t="str">
        <f t="shared" si="74"/>
        <v xml:space="preserve">Bogotá </v>
      </c>
      <c r="D347" s="48" t="str">
        <f t="shared" si="74"/>
        <v>Maestría</v>
      </c>
      <c r="E347" s="20" t="s">
        <v>959</v>
      </c>
      <c r="F347" s="20">
        <v>2</v>
      </c>
      <c r="G347" s="20">
        <v>4</v>
      </c>
      <c r="H347" s="20">
        <v>1</v>
      </c>
      <c r="I347" s="20">
        <v>1</v>
      </c>
      <c r="J347" s="20" t="s">
        <v>923</v>
      </c>
      <c r="K347" s="20" t="s">
        <v>924</v>
      </c>
      <c r="L347" s="20" t="s">
        <v>23</v>
      </c>
      <c r="M347" s="6" t="s">
        <v>960</v>
      </c>
      <c r="N347" s="6" t="s">
        <v>961</v>
      </c>
      <c r="O347" s="46" t="str">
        <f t="shared" si="75"/>
        <v>vicerrectoria.intersistemica@unad.edu.co</v>
      </c>
      <c r="P347" s="51"/>
    </row>
    <row r="348" spans="1:16" ht="38.25">
      <c r="A348" s="55">
        <f t="shared" si="74"/>
        <v>54</v>
      </c>
      <c r="B348" s="48" t="str">
        <f t="shared" si="74"/>
        <v>Universidad Nacional Abierta y a Distancia UNAD</v>
      </c>
      <c r="C348" s="48" t="str">
        <f t="shared" si="74"/>
        <v xml:space="preserve">Bogotá </v>
      </c>
      <c r="D348" s="48" t="str">
        <f t="shared" si="74"/>
        <v>Maestría</v>
      </c>
      <c r="E348" s="20" t="s">
        <v>962</v>
      </c>
      <c r="F348" s="20">
        <v>2</v>
      </c>
      <c r="G348" s="20">
        <v>4</v>
      </c>
      <c r="H348" s="20">
        <v>1</v>
      </c>
      <c r="I348" s="20">
        <v>1</v>
      </c>
      <c r="J348" s="20" t="s">
        <v>923</v>
      </c>
      <c r="K348" s="20" t="s">
        <v>924</v>
      </c>
      <c r="L348" s="20" t="s">
        <v>23</v>
      </c>
      <c r="M348" s="6" t="s">
        <v>963</v>
      </c>
      <c r="N348" s="6" t="s">
        <v>964</v>
      </c>
      <c r="O348" s="46" t="str">
        <f t="shared" si="75"/>
        <v>vicerrectoria.intersistemica@unad.edu.co</v>
      </c>
      <c r="P348" s="51"/>
    </row>
    <row r="349" spans="1:16" ht="25.5">
      <c r="A349" s="55">
        <f t="shared" si="74"/>
        <v>54</v>
      </c>
      <c r="B349" s="48" t="str">
        <f t="shared" si="74"/>
        <v>Universidad Nacional Abierta y a Distancia UNAD</v>
      </c>
      <c r="C349" s="48" t="str">
        <f t="shared" si="74"/>
        <v xml:space="preserve">Bogotá </v>
      </c>
      <c r="D349" s="48" t="str">
        <f t="shared" si="74"/>
        <v>Maestría</v>
      </c>
      <c r="E349" s="20" t="s">
        <v>965</v>
      </c>
      <c r="F349" s="20">
        <v>2</v>
      </c>
      <c r="G349" s="20">
        <v>4</v>
      </c>
      <c r="H349" s="20">
        <v>1</v>
      </c>
      <c r="I349" s="20">
        <v>1</v>
      </c>
      <c r="J349" s="20" t="s">
        <v>923</v>
      </c>
      <c r="K349" s="20" t="s">
        <v>924</v>
      </c>
      <c r="L349" s="20" t="s">
        <v>23</v>
      </c>
      <c r="M349" s="6" t="s">
        <v>966</v>
      </c>
      <c r="N349" s="6" t="s">
        <v>967</v>
      </c>
      <c r="O349" s="46" t="str">
        <f t="shared" si="75"/>
        <v>vicerrectoria.intersistemica@unad.edu.co</v>
      </c>
      <c r="P349" s="51"/>
    </row>
    <row r="350" spans="1:16" ht="25.5">
      <c r="A350" s="55">
        <v>55</v>
      </c>
      <c r="B350" s="48" t="s">
        <v>968</v>
      </c>
      <c r="C350" s="48" t="s">
        <v>969</v>
      </c>
      <c r="D350" s="48" t="s">
        <v>19</v>
      </c>
      <c r="E350" s="20" t="s">
        <v>970</v>
      </c>
      <c r="F350" s="20" t="s">
        <v>81</v>
      </c>
      <c r="G350" s="20" t="s">
        <v>82</v>
      </c>
      <c r="H350" s="20">
        <v>1</v>
      </c>
      <c r="I350" s="48">
        <v>6</v>
      </c>
      <c r="J350" s="20" t="s">
        <v>971</v>
      </c>
      <c r="K350" s="20" t="s">
        <v>972</v>
      </c>
      <c r="L350" s="20" t="s">
        <v>40</v>
      </c>
      <c r="M350" s="46" t="s">
        <v>973</v>
      </c>
      <c r="N350" s="46" t="s">
        <v>974</v>
      </c>
      <c r="O350" s="46" t="s">
        <v>975</v>
      </c>
      <c r="P350" s="48"/>
    </row>
    <row r="351" spans="1:16" ht="25.5">
      <c r="A351" s="55">
        <f t="shared" ref="A351:D355" si="76">A350</f>
        <v>55</v>
      </c>
      <c r="B351" s="48" t="str">
        <f t="shared" si="76"/>
        <v>Universidad de Nariño</v>
      </c>
      <c r="C351" s="48" t="str">
        <f t="shared" si="76"/>
        <v>Pasto</v>
      </c>
      <c r="D351" s="48" t="str">
        <f t="shared" si="76"/>
        <v>Maestría</v>
      </c>
      <c r="E351" s="20" t="s">
        <v>976</v>
      </c>
      <c r="F351" s="20" t="s">
        <v>81</v>
      </c>
      <c r="G351" s="20" t="s">
        <v>82</v>
      </c>
      <c r="H351" s="20">
        <v>1</v>
      </c>
      <c r="I351" s="48">
        <f>I350</f>
        <v>6</v>
      </c>
      <c r="J351" s="20" t="s">
        <v>971</v>
      </c>
      <c r="K351" s="20" t="s">
        <v>972</v>
      </c>
      <c r="L351" s="20" t="s">
        <v>40</v>
      </c>
      <c r="M351" s="46" t="str">
        <f t="shared" ref="M351:O355" si="77">M350</f>
        <v>https://ceilat.udenar.edu.co/?page_id=123</v>
      </c>
      <c r="N351" s="46" t="str">
        <f t="shared" si="77"/>
        <v>ceilat@udenar.edu.co</v>
      </c>
      <c r="O351" s="46" t="str">
        <f t="shared" si="77"/>
        <v>dri@udenar.edu.co</v>
      </c>
      <c r="P351" s="48"/>
    </row>
    <row r="352" spans="1:16" ht="25.5">
      <c r="A352" s="55">
        <f t="shared" si="76"/>
        <v>55</v>
      </c>
      <c r="B352" s="48" t="str">
        <f t="shared" si="76"/>
        <v>Universidad de Nariño</v>
      </c>
      <c r="C352" s="48" t="str">
        <f t="shared" si="76"/>
        <v>Pasto</v>
      </c>
      <c r="D352" s="48" t="str">
        <f t="shared" si="76"/>
        <v>Maestría</v>
      </c>
      <c r="E352" s="20" t="s">
        <v>977</v>
      </c>
      <c r="F352" s="20" t="s">
        <v>81</v>
      </c>
      <c r="G352" s="20" t="s">
        <v>82</v>
      </c>
      <c r="H352" s="20">
        <v>1</v>
      </c>
      <c r="I352" s="48">
        <f>I351</f>
        <v>6</v>
      </c>
      <c r="J352" s="20" t="s">
        <v>971</v>
      </c>
      <c r="K352" s="20" t="s">
        <v>972</v>
      </c>
      <c r="L352" s="20" t="s">
        <v>40</v>
      </c>
      <c r="M352" s="46" t="str">
        <f t="shared" si="77"/>
        <v>https://ceilat.udenar.edu.co/?page_id=123</v>
      </c>
      <c r="N352" s="46" t="str">
        <f t="shared" si="77"/>
        <v>ceilat@udenar.edu.co</v>
      </c>
      <c r="O352" s="46" t="str">
        <f t="shared" si="77"/>
        <v>dri@udenar.edu.co</v>
      </c>
      <c r="P352" s="48"/>
    </row>
    <row r="353" spans="1:16" ht="25.5">
      <c r="A353" s="55">
        <f t="shared" si="76"/>
        <v>55</v>
      </c>
      <c r="B353" s="48" t="str">
        <f t="shared" si="76"/>
        <v>Universidad de Nariño</v>
      </c>
      <c r="C353" s="48" t="str">
        <f t="shared" si="76"/>
        <v>Pasto</v>
      </c>
      <c r="D353" s="48" t="str">
        <f t="shared" si="76"/>
        <v>Maestría</v>
      </c>
      <c r="E353" s="20" t="s">
        <v>978</v>
      </c>
      <c r="F353" s="20" t="s">
        <v>81</v>
      </c>
      <c r="G353" s="20" t="s">
        <v>82</v>
      </c>
      <c r="H353" s="20">
        <v>1</v>
      </c>
      <c r="I353" s="48">
        <f>I352</f>
        <v>6</v>
      </c>
      <c r="J353" s="20" t="s">
        <v>971</v>
      </c>
      <c r="K353" s="20" t="s">
        <v>972</v>
      </c>
      <c r="L353" s="20" t="s">
        <v>40</v>
      </c>
      <c r="M353" s="46" t="str">
        <f t="shared" si="77"/>
        <v>https://ceilat.udenar.edu.co/?page_id=123</v>
      </c>
      <c r="N353" s="46" t="str">
        <f t="shared" si="77"/>
        <v>ceilat@udenar.edu.co</v>
      </c>
      <c r="O353" s="46" t="str">
        <f t="shared" si="77"/>
        <v>dri@udenar.edu.co</v>
      </c>
      <c r="P353" s="48"/>
    </row>
    <row r="354" spans="1:16" ht="25.5">
      <c r="A354" s="55">
        <f t="shared" si="76"/>
        <v>55</v>
      </c>
      <c r="B354" s="48" t="str">
        <f t="shared" si="76"/>
        <v>Universidad de Nariño</v>
      </c>
      <c r="C354" s="48" t="str">
        <f t="shared" si="76"/>
        <v>Pasto</v>
      </c>
      <c r="D354" s="48" t="str">
        <f t="shared" si="76"/>
        <v>Maestría</v>
      </c>
      <c r="E354" s="20" t="s">
        <v>979</v>
      </c>
      <c r="F354" s="20" t="s">
        <v>81</v>
      </c>
      <c r="G354" s="20" t="s">
        <v>82</v>
      </c>
      <c r="H354" s="20">
        <v>1</v>
      </c>
      <c r="I354" s="48">
        <f>I353</f>
        <v>6</v>
      </c>
      <c r="J354" s="20" t="s">
        <v>971</v>
      </c>
      <c r="K354" s="20" t="s">
        <v>972</v>
      </c>
      <c r="L354" s="20" t="s">
        <v>40</v>
      </c>
      <c r="M354" s="46" t="str">
        <f t="shared" si="77"/>
        <v>https://ceilat.udenar.edu.co/?page_id=123</v>
      </c>
      <c r="N354" s="46" t="str">
        <f t="shared" si="77"/>
        <v>ceilat@udenar.edu.co</v>
      </c>
      <c r="O354" s="46" t="str">
        <f t="shared" si="77"/>
        <v>dri@udenar.edu.co</v>
      </c>
      <c r="P354" s="48"/>
    </row>
    <row r="355" spans="1:16" ht="38.25">
      <c r="A355" s="55">
        <f t="shared" si="76"/>
        <v>55</v>
      </c>
      <c r="B355" s="48" t="str">
        <f t="shared" si="76"/>
        <v>Universidad de Nariño</v>
      </c>
      <c r="C355" s="48" t="str">
        <f t="shared" si="76"/>
        <v>Pasto</v>
      </c>
      <c r="D355" s="48" t="str">
        <f t="shared" si="76"/>
        <v>Maestría</v>
      </c>
      <c r="E355" s="20" t="s">
        <v>980</v>
      </c>
      <c r="F355" s="20" t="s">
        <v>81</v>
      </c>
      <c r="G355" s="20" t="s">
        <v>82</v>
      </c>
      <c r="H355" s="20">
        <v>1</v>
      </c>
      <c r="I355" s="48">
        <f>I354</f>
        <v>6</v>
      </c>
      <c r="J355" s="20" t="s">
        <v>971</v>
      </c>
      <c r="K355" s="20" t="s">
        <v>972</v>
      </c>
      <c r="L355" s="20" t="s">
        <v>40</v>
      </c>
      <c r="M355" s="46" t="str">
        <f t="shared" si="77"/>
        <v>https://ceilat.udenar.edu.co/?page_id=123</v>
      </c>
      <c r="N355" s="46" t="str">
        <f t="shared" si="77"/>
        <v>ceilat@udenar.edu.co</v>
      </c>
      <c r="O355" s="46" t="str">
        <f t="shared" si="77"/>
        <v>dri@udenar.edu.co</v>
      </c>
      <c r="P355" s="48"/>
    </row>
    <row r="356" spans="1:16" ht="25.5">
      <c r="A356" s="55">
        <v>56</v>
      </c>
      <c r="B356" s="44" t="s">
        <v>981</v>
      </c>
      <c r="C356" s="48" t="s">
        <v>18</v>
      </c>
      <c r="D356" s="48" t="s">
        <v>79</v>
      </c>
      <c r="E356" s="20" t="s">
        <v>982</v>
      </c>
      <c r="F356" s="20">
        <v>2</v>
      </c>
      <c r="G356" s="20">
        <v>4</v>
      </c>
      <c r="H356" s="5">
        <v>1</v>
      </c>
      <c r="I356" s="44">
        <v>2</v>
      </c>
      <c r="J356" s="30">
        <v>45870</v>
      </c>
      <c r="K356" s="30">
        <v>46537</v>
      </c>
      <c r="L356" s="20" t="s">
        <v>359</v>
      </c>
      <c r="M356" s="6" t="s">
        <v>983</v>
      </c>
      <c r="N356" s="6" t="s">
        <v>984</v>
      </c>
      <c r="O356" s="46" t="s">
        <v>985</v>
      </c>
      <c r="P356" s="48" t="s">
        <v>986</v>
      </c>
    </row>
    <row r="357" spans="1:16" ht="25.5">
      <c r="A357" s="55">
        <f>A356</f>
        <v>56</v>
      </c>
      <c r="B357" s="44" t="str">
        <f>B356</f>
        <v xml:space="preserve">Fundación Universitaria Monserrate </v>
      </c>
      <c r="C357" s="48" t="str">
        <f>C356</f>
        <v>Bogotá</v>
      </c>
      <c r="D357" s="48" t="str">
        <f>D356</f>
        <v xml:space="preserve">Maestría </v>
      </c>
      <c r="E357" s="20" t="s">
        <v>987</v>
      </c>
      <c r="F357" s="20">
        <v>2</v>
      </c>
      <c r="G357" s="20">
        <v>4</v>
      </c>
      <c r="H357" s="5">
        <v>1</v>
      </c>
      <c r="I357" s="44">
        <f>I356</f>
        <v>2</v>
      </c>
      <c r="J357" s="30">
        <v>45870</v>
      </c>
      <c r="K357" s="30">
        <v>46537</v>
      </c>
      <c r="L357" s="20" t="s">
        <v>40</v>
      </c>
      <c r="M357" s="6" t="s">
        <v>988</v>
      </c>
      <c r="N357" s="6" t="s">
        <v>989</v>
      </c>
      <c r="O357" s="46"/>
      <c r="P357" s="48"/>
    </row>
    <row r="358" spans="1:16" ht="25.5">
      <c r="A358" s="55">
        <v>57</v>
      </c>
      <c r="B358" s="44" t="s">
        <v>990</v>
      </c>
      <c r="C358" s="48" t="s">
        <v>63</v>
      </c>
      <c r="D358" s="48" t="s">
        <v>19</v>
      </c>
      <c r="E358" s="20" t="s">
        <v>127</v>
      </c>
      <c r="F358" s="20">
        <v>2</v>
      </c>
      <c r="G358" s="20">
        <v>4</v>
      </c>
      <c r="H358" s="44">
        <v>1</v>
      </c>
      <c r="I358" s="44">
        <v>1</v>
      </c>
      <c r="J358" s="30">
        <v>45854</v>
      </c>
      <c r="K358" s="30">
        <v>46584</v>
      </c>
      <c r="L358" s="20" t="s">
        <v>23</v>
      </c>
      <c r="M358" s="6" t="s">
        <v>991</v>
      </c>
      <c r="N358" s="6" t="s">
        <v>992</v>
      </c>
      <c r="O358" s="46" t="s">
        <v>993</v>
      </c>
      <c r="P358" s="48"/>
    </row>
    <row r="359" spans="1:16" ht="25.5">
      <c r="A359" s="55">
        <f>A358</f>
        <v>57</v>
      </c>
      <c r="B359" s="44" t="str">
        <f>B358</f>
        <v>Corporación Universitaria Adventista</v>
      </c>
      <c r="C359" s="48" t="str">
        <f>C358</f>
        <v>Medellín</v>
      </c>
      <c r="D359" s="48" t="str">
        <f>D358</f>
        <v>Maestría</v>
      </c>
      <c r="E359" s="20" t="s">
        <v>994</v>
      </c>
      <c r="F359" s="20">
        <v>2</v>
      </c>
      <c r="G359" s="20">
        <v>4</v>
      </c>
      <c r="H359" s="44"/>
      <c r="I359" s="44">
        <f>I358</f>
        <v>1</v>
      </c>
      <c r="J359" s="30">
        <v>45854</v>
      </c>
      <c r="K359" s="30">
        <v>46584</v>
      </c>
      <c r="L359" s="5" t="s">
        <v>98</v>
      </c>
      <c r="M359" s="6" t="s">
        <v>995</v>
      </c>
      <c r="N359" s="6" t="s">
        <v>996</v>
      </c>
      <c r="O359" s="46" t="str">
        <f>O358</f>
        <v>internacionalizacion@unac.edu.co</v>
      </c>
      <c r="P359" s="48"/>
    </row>
    <row r="360" spans="1:16" ht="38.25">
      <c r="A360" s="55">
        <v>58</v>
      </c>
      <c r="B360" s="48" t="s">
        <v>997</v>
      </c>
      <c r="C360" s="48" t="s">
        <v>107</v>
      </c>
      <c r="D360" s="48" t="s">
        <v>19</v>
      </c>
      <c r="E360" s="20" t="s">
        <v>220</v>
      </c>
      <c r="F360" s="20" t="s">
        <v>263</v>
      </c>
      <c r="G360" s="20">
        <v>3</v>
      </c>
      <c r="H360" s="20">
        <v>1</v>
      </c>
      <c r="I360" s="48">
        <v>6</v>
      </c>
      <c r="J360" s="36">
        <v>45870</v>
      </c>
      <c r="K360" s="36">
        <v>46357</v>
      </c>
      <c r="L360" s="20" t="s">
        <v>40</v>
      </c>
      <c r="M360" s="6" t="s">
        <v>998</v>
      </c>
      <c r="N360" s="6" t="s">
        <v>999</v>
      </c>
      <c r="O360" s="46" t="s">
        <v>1000</v>
      </c>
      <c r="P360" s="48"/>
    </row>
    <row r="361" spans="1:16" ht="38.25">
      <c r="A361" s="55">
        <f t="shared" ref="A361:D363" si="78">A360</f>
        <v>58</v>
      </c>
      <c r="B361" s="48" t="str">
        <f t="shared" si="78"/>
        <v>Universidad del Valle</v>
      </c>
      <c r="C361" s="48" t="str">
        <f t="shared" si="78"/>
        <v>Cali</v>
      </c>
      <c r="D361" s="48" t="str">
        <f t="shared" si="78"/>
        <v>Maestría</v>
      </c>
      <c r="E361" s="20" t="s">
        <v>153</v>
      </c>
      <c r="F361" s="20" t="s">
        <v>263</v>
      </c>
      <c r="G361" s="20">
        <v>3</v>
      </c>
      <c r="H361" s="20">
        <v>1</v>
      </c>
      <c r="I361" s="48">
        <f>I360</f>
        <v>6</v>
      </c>
      <c r="J361" s="36">
        <v>45870</v>
      </c>
      <c r="K361" s="36">
        <v>46357</v>
      </c>
      <c r="L361" s="20" t="s">
        <v>40</v>
      </c>
      <c r="M361" s="6" t="s">
        <v>1001</v>
      </c>
      <c r="N361" s="6" t="s">
        <v>1002</v>
      </c>
      <c r="O361" s="46" t="str">
        <f>O360</f>
        <v xml:space="preserve">dri@correounivalle.edu.co </v>
      </c>
      <c r="P361" s="48"/>
    </row>
    <row r="362" spans="1:16" ht="38.25">
      <c r="A362" s="55">
        <f t="shared" si="78"/>
        <v>58</v>
      </c>
      <c r="B362" s="48" t="str">
        <f t="shared" si="78"/>
        <v>Universidad del Valle</v>
      </c>
      <c r="C362" s="48" t="str">
        <f t="shared" si="78"/>
        <v>Cali</v>
      </c>
      <c r="D362" s="48" t="str">
        <f t="shared" si="78"/>
        <v>Maestría</v>
      </c>
      <c r="E362" s="20" t="s">
        <v>1003</v>
      </c>
      <c r="F362" s="20">
        <v>2</v>
      </c>
      <c r="G362" s="20">
        <v>4</v>
      </c>
      <c r="H362" s="20">
        <v>2</v>
      </c>
      <c r="I362" s="48">
        <f>I361</f>
        <v>6</v>
      </c>
      <c r="J362" s="20" t="s">
        <v>1004</v>
      </c>
      <c r="K362" s="20" t="s">
        <v>1005</v>
      </c>
      <c r="L362" s="20" t="s">
        <v>40</v>
      </c>
      <c r="M362" s="6" t="s">
        <v>1006</v>
      </c>
      <c r="N362" s="6" t="s">
        <v>1007</v>
      </c>
      <c r="O362" s="46" t="str">
        <f>O361</f>
        <v xml:space="preserve">dri@correounivalle.edu.co </v>
      </c>
      <c r="P362" s="48"/>
    </row>
    <row r="363" spans="1:16" ht="38.25">
      <c r="A363" s="55">
        <f t="shared" si="78"/>
        <v>58</v>
      </c>
      <c r="B363" s="48" t="str">
        <f t="shared" si="78"/>
        <v>Universidad del Valle</v>
      </c>
      <c r="C363" s="48" t="str">
        <f t="shared" si="78"/>
        <v>Cali</v>
      </c>
      <c r="D363" s="48" t="str">
        <f t="shared" si="78"/>
        <v>Maestría</v>
      </c>
      <c r="E363" s="20" t="s">
        <v>213</v>
      </c>
      <c r="F363" s="20">
        <v>1.5</v>
      </c>
      <c r="G363" s="20">
        <v>3</v>
      </c>
      <c r="H363" s="20">
        <v>2</v>
      </c>
      <c r="I363" s="48">
        <f>I362</f>
        <v>6</v>
      </c>
      <c r="J363" s="20" t="s">
        <v>1004</v>
      </c>
      <c r="K363" s="20" t="s">
        <v>1008</v>
      </c>
      <c r="L363" s="20" t="s">
        <v>40</v>
      </c>
      <c r="M363" s="6" t="s">
        <v>1009</v>
      </c>
      <c r="N363" s="6" t="s">
        <v>1010</v>
      </c>
      <c r="O363" s="46" t="str">
        <f>O362</f>
        <v xml:space="preserve">dri@correounivalle.edu.co </v>
      </c>
      <c r="P363" s="48"/>
    </row>
    <row r="364" spans="1:16" ht="38.25">
      <c r="A364" s="55">
        <v>59</v>
      </c>
      <c r="B364" s="48" t="s">
        <v>1011</v>
      </c>
      <c r="C364" s="48" t="s">
        <v>18</v>
      </c>
      <c r="D364" s="48" t="s">
        <v>19</v>
      </c>
      <c r="E364" s="20" t="s">
        <v>1012</v>
      </c>
      <c r="F364" s="20" t="s">
        <v>1013</v>
      </c>
      <c r="G364" s="20" t="s">
        <v>1014</v>
      </c>
      <c r="H364" s="20">
        <v>2</v>
      </c>
      <c r="I364" s="48">
        <v>11</v>
      </c>
      <c r="J364" s="20" t="s">
        <v>1015</v>
      </c>
      <c r="K364" s="20" t="s">
        <v>654</v>
      </c>
      <c r="L364" s="20" t="s">
        <v>40</v>
      </c>
      <c r="M364" s="6" t="s">
        <v>1016</v>
      </c>
      <c r="N364" s="6" t="s">
        <v>1017</v>
      </c>
      <c r="O364" s="46" t="s">
        <v>1018</v>
      </c>
      <c r="P364" s="51"/>
    </row>
    <row r="365" spans="1:16" ht="38.25">
      <c r="A365" s="55">
        <f t="shared" ref="A365:D371" si="79">A364</f>
        <v>59</v>
      </c>
      <c r="B365" s="48" t="str">
        <f t="shared" si="79"/>
        <v>Universidad Libre Seccional Bogotá</v>
      </c>
      <c r="C365" s="48" t="str">
        <f t="shared" si="79"/>
        <v>Bogotá</v>
      </c>
      <c r="D365" s="48" t="str">
        <f t="shared" si="79"/>
        <v>Maestría</v>
      </c>
      <c r="E365" s="20" t="s">
        <v>1019</v>
      </c>
      <c r="F365" s="20" t="s">
        <v>81</v>
      </c>
      <c r="G365" s="20" t="s">
        <v>1014</v>
      </c>
      <c r="H365" s="20">
        <v>2</v>
      </c>
      <c r="I365" s="48">
        <f>I364</f>
        <v>11</v>
      </c>
      <c r="J365" s="20" t="s">
        <v>1020</v>
      </c>
      <c r="K365" s="20" t="s">
        <v>1021</v>
      </c>
      <c r="L365" s="20" t="s">
        <v>40</v>
      </c>
      <c r="M365" s="6" t="s">
        <v>1022</v>
      </c>
      <c r="N365" s="6" t="s">
        <v>1023</v>
      </c>
      <c r="O365" s="46"/>
      <c r="P365" s="51"/>
    </row>
    <row r="366" spans="1:16" ht="38.25">
      <c r="A366" s="55">
        <f t="shared" si="79"/>
        <v>59</v>
      </c>
      <c r="B366" s="48" t="str">
        <f t="shared" si="79"/>
        <v>Universidad Libre Seccional Bogotá</v>
      </c>
      <c r="C366" s="48" t="str">
        <f t="shared" si="79"/>
        <v>Bogotá</v>
      </c>
      <c r="D366" s="48" t="str">
        <f t="shared" si="79"/>
        <v>Maestría</v>
      </c>
      <c r="E366" s="20" t="s">
        <v>1024</v>
      </c>
      <c r="F366" s="20" t="s">
        <v>81</v>
      </c>
      <c r="G366" s="20" t="s">
        <v>1014</v>
      </c>
      <c r="H366" s="20">
        <v>1</v>
      </c>
      <c r="I366" s="48">
        <f t="shared" ref="I366:I371" si="80">I365</f>
        <v>11</v>
      </c>
      <c r="J366" s="20" t="s">
        <v>1025</v>
      </c>
      <c r="K366" s="20" t="s">
        <v>1026</v>
      </c>
      <c r="L366" s="20" t="s">
        <v>40</v>
      </c>
      <c r="M366" s="6" t="s">
        <v>1027</v>
      </c>
      <c r="N366" s="46" t="s">
        <v>1028</v>
      </c>
      <c r="O366" s="46"/>
      <c r="P366" s="51"/>
    </row>
    <row r="367" spans="1:16" ht="51">
      <c r="A367" s="55">
        <f t="shared" si="79"/>
        <v>59</v>
      </c>
      <c r="B367" s="48" t="str">
        <f t="shared" si="79"/>
        <v>Universidad Libre Seccional Bogotá</v>
      </c>
      <c r="C367" s="48" t="str">
        <f t="shared" si="79"/>
        <v>Bogotá</v>
      </c>
      <c r="D367" s="48" t="str">
        <f t="shared" si="79"/>
        <v>Maestría</v>
      </c>
      <c r="E367" s="20" t="s">
        <v>1029</v>
      </c>
      <c r="F367" s="20" t="s">
        <v>81</v>
      </c>
      <c r="G367" s="20" t="s">
        <v>1014</v>
      </c>
      <c r="H367" s="20">
        <v>1</v>
      </c>
      <c r="I367" s="48">
        <f t="shared" si="80"/>
        <v>11</v>
      </c>
      <c r="J367" s="20" t="s">
        <v>1030</v>
      </c>
      <c r="K367" s="20" t="s">
        <v>1031</v>
      </c>
      <c r="L367" s="20" t="s">
        <v>40</v>
      </c>
      <c r="M367" s="6" t="s">
        <v>1032</v>
      </c>
      <c r="N367" s="46"/>
      <c r="O367" s="46"/>
      <c r="P367" s="51"/>
    </row>
    <row r="368" spans="1:16" ht="51">
      <c r="A368" s="55">
        <f t="shared" si="79"/>
        <v>59</v>
      </c>
      <c r="B368" s="48" t="str">
        <f t="shared" si="79"/>
        <v>Universidad Libre Seccional Bogotá</v>
      </c>
      <c r="C368" s="48" t="str">
        <f t="shared" si="79"/>
        <v>Bogotá</v>
      </c>
      <c r="D368" s="48" t="str">
        <f t="shared" si="79"/>
        <v>Maestría</v>
      </c>
      <c r="E368" s="20" t="s">
        <v>1033</v>
      </c>
      <c r="F368" s="20" t="s">
        <v>81</v>
      </c>
      <c r="G368" s="20" t="s">
        <v>1014</v>
      </c>
      <c r="H368" s="20">
        <v>1</v>
      </c>
      <c r="I368" s="48">
        <f t="shared" si="80"/>
        <v>11</v>
      </c>
      <c r="J368" s="20" t="s">
        <v>1021</v>
      </c>
      <c r="K368" s="20" t="s">
        <v>1034</v>
      </c>
      <c r="L368" s="20" t="s">
        <v>40</v>
      </c>
      <c r="M368" s="6" t="s">
        <v>1035</v>
      </c>
      <c r="N368" s="6" t="s">
        <v>1036</v>
      </c>
      <c r="O368" s="46"/>
      <c r="P368" s="51"/>
    </row>
    <row r="369" spans="1:16" ht="63.75">
      <c r="A369" s="55">
        <f t="shared" si="79"/>
        <v>59</v>
      </c>
      <c r="B369" s="48" t="s">
        <v>1037</v>
      </c>
      <c r="C369" s="48" t="s">
        <v>462</v>
      </c>
      <c r="D369" s="48" t="s">
        <v>19</v>
      </c>
      <c r="E369" s="20" t="s">
        <v>1038</v>
      </c>
      <c r="F369" s="20">
        <v>2</v>
      </c>
      <c r="G369" s="20">
        <v>4</v>
      </c>
      <c r="H369" s="20">
        <v>1</v>
      </c>
      <c r="I369" s="48">
        <f t="shared" si="80"/>
        <v>11</v>
      </c>
      <c r="J369" s="20" t="s">
        <v>1034</v>
      </c>
      <c r="K369" s="20" t="s">
        <v>1020</v>
      </c>
      <c r="L369" s="20" t="s">
        <v>40</v>
      </c>
      <c r="M369" s="6" t="s">
        <v>1039</v>
      </c>
      <c r="N369" s="6" t="s">
        <v>1040</v>
      </c>
      <c r="O369" s="46"/>
      <c r="P369" s="51"/>
    </row>
    <row r="370" spans="1:16" ht="63.75">
      <c r="A370" s="55">
        <f t="shared" si="79"/>
        <v>59</v>
      </c>
      <c r="B370" s="48" t="str">
        <f t="shared" si="79"/>
        <v xml:space="preserve">Universidad Libre </v>
      </c>
      <c r="C370" s="48" t="str">
        <f t="shared" si="79"/>
        <v>Barranquilla</v>
      </c>
      <c r="D370" s="48" t="str">
        <f t="shared" si="79"/>
        <v>Maestría</v>
      </c>
      <c r="E370" s="20" t="s">
        <v>102</v>
      </c>
      <c r="F370" s="20">
        <v>2</v>
      </c>
      <c r="G370" s="20">
        <v>4</v>
      </c>
      <c r="H370" s="20">
        <v>1</v>
      </c>
      <c r="I370" s="48">
        <f t="shared" si="80"/>
        <v>11</v>
      </c>
      <c r="J370" s="20" t="s">
        <v>1041</v>
      </c>
      <c r="K370" s="20" t="s">
        <v>1025</v>
      </c>
      <c r="L370" s="20" t="s">
        <v>40</v>
      </c>
      <c r="M370" s="6" t="s">
        <v>1042</v>
      </c>
      <c r="N370" s="6" t="s">
        <v>1043</v>
      </c>
      <c r="O370" s="46"/>
      <c r="P370" s="51"/>
    </row>
    <row r="371" spans="1:16" ht="25.5">
      <c r="A371" s="55">
        <f t="shared" si="79"/>
        <v>59</v>
      </c>
      <c r="B371" s="20" t="s">
        <v>1044</v>
      </c>
      <c r="C371" s="20" t="s">
        <v>107</v>
      </c>
      <c r="D371" s="20" t="s">
        <v>19</v>
      </c>
      <c r="E371" s="20" t="s">
        <v>1045</v>
      </c>
      <c r="F371" s="20">
        <v>2</v>
      </c>
      <c r="G371" s="20">
        <v>4</v>
      </c>
      <c r="H371" s="20">
        <v>1</v>
      </c>
      <c r="I371" s="48">
        <f t="shared" si="80"/>
        <v>11</v>
      </c>
      <c r="J371" s="20" t="s">
        <v>653</v>
      </c>
      <c r="K371" s="20" t="s">
        <v>654</v>
      </c>
      <c r="L371" s="20" t="s">
        <v>40</v>
      </c>
      <c r="M371" s="6" t="s">
        <v>1046</v>
      </c>
      <c r="N371" s="6" t="s">
        <v>1047</v>
      </c>
      <c r="O371" s="6" t="s">
        <v>1048</v>
      </c>
      <c r="P371" s="51"/>
    </row>
    <row r="372" spans="1:16" ht="25.5">
      <c r="A372" s="55">
        <v>60</v>
      </c>
      <c r="B372" s="48" t="s">
        <v>1049</v>
      </c>
      <c r="C372" s="48" t="s">
        <v>1050</v>
      </c>
      <c r="D372" s="48" t="s">
        <v>19</v>
      </c>
      <c r="E372" s="20" t="s">
        <v>1051</v>
      </c>
      <c r="F372" s="20">
        <v>2</v>
      </c>
      <c r="G372" s="20">
        <v>4</v>
      </c>
      <c r="H372" s="20">
        <v>1</v>
      </c>
      <c r="I372" s="48">
        <v>2</v>
      </c>
      <c r="J372" s="20" t="s">
        <v>1052</v>
      </c>
      <c r="K372" s="20" t="s">
        <v>1053</v>
      </c>
      <c r="L372" s="20" t="s">
        <v>40</v>
      </c>
      <c r="M372" s="6" t="s">
        <v>1054</v>
      </c>
      <c r="N372" s="6" t="s">
        <v>1054</v>
      </c>
      <c r="O372" s="46" t="s">
        <v>1055</v>
      </c>
      <c r="P372" s="44"/>
    </row>
    <row r="373" spans="1:16" ht="25.5">
      <c r="A373" s="55">
        <f>A372</f>
        <v>60</v>
      </c>
      <c r="B373" s="48" t="str">
        <f>B372</f>
        <v>Universidad Surcolombiana</v>
      </c>
      <c r="C373" s="48" t="str">
        <f>C372</f>
        <v>Neiva</v>
      </c>
      <c r="D373" s="48" t="str">
        <f>D372</f>
        <v>Maestría</v>
      </c>
      <c r="E373" s="20" t="s">
        <v>710</v>
      </c>
      <c r="F373" s="20">
        <v>2</v>
      </c>
      <c r="G373" s="20">
        <v>4</v>
      </c>
      <c r="H373" s="20">
        <v>1</v>
      </c>
      <c r="I373" s="48">
        <f>I372</f>
        <v>2</v>
      </c>
      <c r="J373" s="36">
        <v>45689</v>
      </c>
      <c r="K373" s="36">
        <v>45839</v>
      </c>
      <c r="L373" s="20" t="s">
        <v>23</v>
      </c>
      <c r="M373" s="6" t="s">
        <v>1056</v>
      </c>
      <c r="N373" s="6" t="s">
        <v>1057</v>
      </c>
      <c r="O373" s="46" t="str">
        <f>O372</f>
        <v>orni@usco.edu.co</v>
      </c>
      <c r="P373" s="44"/>
    </row>
    <row r="374" spans="1:16" ht="38.25">
      <c r="A374" s="55">
        <v>61</v>
      </c>
      <c r="B374" s="44" t="s">
        <v>1058</v>
      </c>
      <c r="C374" s="48" t="s">
        <v>1059</v>
      </c>
      <c r="D374" s="48" t="s">
        <v>19</v>
      </c>
      <c r="E374" s="20" t="s">
        <v>1060</v>
      </c>
      <c r="F374" s="20">
        <v>2</v>
      </c>
      <c r="G374" s="20">
        <v>4</v>
      </c>
      <c r="H374" s="5">
        <v>2</v>
      </c>
      <c r="I374" s="44">
        <v>8</v>
      </c>
      <c r="J374" s="20" t="s">
        <v>1061</v>
      </c>
      <c r="K374" s="20" t="s">
        <v>1062</v>
      </c>
      <c r="L374" s="20" t="s">
        <v>40</v>
      </c>
      <c r="M374" s="6" t="s">
        <v>1063</v>
      </c>
      <c r="N374" s="6" t="s">
        <v>1064</v>
      </c>
      <c r="O374" s="46" t="s">
        <v>1065</v>
      </c>
      <c r="P374" s="48"/>
    </row>
    <row r="375" spans="1:16" ht="25.5">
      <c r="A375" s="55">
        <f t="shared" ref="A375:D377" si="81">A374</f>
        <v>61</v>
      </c>
      <c r="B375" s="44" t="str">
        <f t="shared" si="81"/>
        <v>Universidad EIA</v>
      </c>
      <c r="C375" s="48" t="str">
        <f t="shared" si="81"/>
        <v>Envigado</v>
      </c>
      <c r="D375" s="48" t="str">
        <f t="shared" si="81"/>
        <v>Maestría</v>
      </c>
      <c r="E375" s="20" t="s">
        <v>266</v>
      </c>
      <c r="F375" s="20">
        <v>2</v>
      </c>
      <c r="G375" s="20">
        <v>4</v>
      </c>
      <c r="H375" s="5">
        <v>2</v>
      </c>
      <c r="I375" s="44">
        <f t="shared" ref="I375:I377" si="82">I374</f>
        <v>8</v>
      </c>
      <c r="J375" s="20" t="s">
        <v>1066</v>
      </c>
      <c r="K375" s="20" t="s">
        <v>1062</v>
      </c>
      <c r="L375" s="20" t="s">
        <v>40</v>
      </c>
      <c r="M375" s="6" t="s">
        <v>1067</v>
      </c>
      <c r="N375" s="6" t="s">
        <v>1068</v>
      </c>
      <c r="O375" s="46" t="str">
        <f>O374</f>
        <v>manuela.velez69@eia.edu.co</v>
      </c>
      <c r="P375" s="48"/>
    </row>
    <row r="376" spans="1:16" ht="25.5">
      <c r="A376" s="55">
        <f t="shared" si="81"/>
        <v>61</v>
      </c>
      <c r="B376" s="44" t="str">
        <f t="shared" si="81"/>
        <v>Universidad EIA</v>
      </c>
      <c r="C376" s="48" t="str">
        <f t="shared" si="81"/>
        <v>Envigado</v>
      </c>
      <c r="D376" s="48" t="str">
        <f t="shared" si="81"/>
        <v>Maestría</v>
      </c>
      <c r="E376" s="20" t="s">
        <v>1069</v>
      </c>
      <c r="F376" s="20" t="s">
        <v>263</v>
      </c>
      <c r="G376" s="20">
        <v>3</v>
      </c>
      <c r="H376" s="5">
        <v>2</v>
      </c>
      <c r="I376" s="44">
        <f t="shared" si="82"/>
        <v>8</v>
      </c>
      <c r="J376" s="20" t="s">
        <v>1066</v>
      </c>
      <c r="K376" s="20" t="s">
        <v>419</v>
      </c>
      <c r="L376" s="20" t="s">
        <v>40</v>
      </c>
      <c r="M376" s="6" t="s">
        <v>1070</v>
      </c>
      <c r="N376" s="46" t="s">
        <v>1071</v>
      </c>
      <c r="O376" s="46" t="str">
        <f>O375</f>
        <v>manuela.velez69@eia.edu.co</v>
      </c>
      <c r="P376" s="48"/>
    </row>
    <row r="377" spans="1:16" ht="25.5">
      <c r="A377" s="55">
        <f t="shared" si="81"/>
        <v>61</v>
      </c>
      <c r="B377" s="44" t="str">
        <f t="shared" si="81"/>
        <v>Universidad EIA</v>
      </c>
      <c r="C377" s="48" t="str">
        <f t="shared" si="81"/>
        <v>Envigado</v>
      </c>
      <c r="D377" s="48" t="str">
        <f t="shared" si="81"/>
        <v>Maestría</v>
      </c>
      <c r="E377" s="20" t="s">
        <v>1072</v>
      </c>
      <c r="F377" s="20" t="s">
        <v>263</v>
      </c>
      <c r="G377" s="20">
        <v>3</v>
      </c>
      <c r="H377" s="5">
        <v>2</v>
      </c>
      <c r="I377" s="44">
        <f t="shared" si="82"/>
        <v>8</v>
      </c>
      <c r="J377" s="20" t="s">
        <v>1066</v>
      </c>
      <c r="K377" s="20" t="s">
        <v>419</v>
      </c>
      <c r="L377" s="20" t="s">
        <v>40</v>
      </c>
      <c r="M377" s="6" t="s">
        <v>1073</v>
      </c>
      <c r="N377" s="46" t="str">
        <f>N376</f>
        <v xml:space="preserve">moises.brinez@eia.edu.co </v>
      </c>
      <c r="O377" s="46" t="str">
        <f>O376</f>
        <v>manuela.velez69@eia.edu.co</v>
      </c>
      <c r="P377" s="48"/>
    </row>
    <row r="378" spans="1:16" ht="51">
      <c r="A378" s="55">
        <v>62</v>
      </c>
      <c r="B378" s="48" t="s">
        <v>1074</v>
      </c>
      <c r="C378" s="48" t="s">
        <v>18</v>
      </c>
      <c r="D378" s="48" t="s">
        <v>19</v>
      </c>
      <c r="E378" s="20" t="s">
        <v>1075</v>
      </c>
      <c r="F378" s="20">
        <v>1.5</v>
      </c>
      <c r="G378" s="20">
        <v>3</v>
      </c>
      <c r="H378" s="20">
        <v>1</v>
      </c>
      <c r="I378" s="48">
        <v>11</v>
      </c>
      <c r="J378" s="30">
        <v>45878</v>
      </c>
      <c r="K378" s="30">
        <v>46004</v>
      </c>
      <c r="L378" s="20" t="s">
        <v>40</v>
      </c>
      <c r="M378" s="6" t="s">
        <v>1076</v>
      </c>
      <c r="N378" s="6" t="s">
        <v>1077</v>
      </c>
      <c r="O378" s="46" t="s">
        <v>1078</v>
      </c>
      <c r="P378" s="20" t="s">
        <v>1079</v>
      </c>
    </row>
    <row r="379" spans="1:16" ht="51">
      <c r="A379" s="55">
        <f t="shared" ref="A379:D384" si="83">A378</f>
        <v>62</v>
      </c>
      <c r="B379" s="48" t="str">
        <f t="shared" si="83"/>
        <v>Colegio Mayor de Nuestra Señora del Rosario</v>
      </c>
      <c r="C379" s="48" t="str">
        <f t="shared" si="83"/>
        <v>Bogotá</v>
      </c>
      <c r="D379" s="48" t="str">
        <f t="shared" si="83"/>
        <v>Maestría</v>
      </c>
      <c r="E379" s="34" t="s">
        <v>1080</v>
      </c>
      <c r="F379" s="38">
        <v>1.5</v>
      </c>
      <c r="G379" s="38">
        <v>3</v>
      </c>
      <c r="H379" s="38">
        <v>1</v>
      </c>
      <c r="I379" s="48">
        <f t="shared" ref="I379:I384" si="84">I378</f>
        <v>11</v>
      </c>
      <c r="J379" s="39">
        <v>45870</v>
      </c>
      <c r="K379" s="39">
        <v>45997</v>
      </c>
      <c r="L379" s="38" t="s">
        <v>1081</v>
      </c>
      <c r="M379" s="40" t="s">
        <v>1082</v>
      </c>
      <c r="N379" s="40" t="s">
        <v>1083</v>
      </c>
      <c r="O379" s="46" t="str">
        <f t="shared" ref="O379:O384" si="85">O378</f>
        <v>cooperacion@urosario.edu.co | mariaal.correa@urosario.edu.co</v>
      </c>
      <c r="P379" s="44"/>
    </row>
    <row r="380" spans="1:16" ht="51">
      <c r="A380" s="55">
        <f t="shared" si="83"/>
        <v>62</v>
      </c>
      <c r="B380" s="48" t="str">
        <f t="shared" si="83"/>
        <v>Colegio Mayor de Nuestra Señora del Rosario</v>
      </c>
      <c r="C380" s="48" t="str">
        <f t="shared" si="83"/>
        <v>Bogotá</v>
      </c>
      <c r="D380" s="48" t="str">
        <f t="shared" si="83"/>
        <v>Maestría</v>
      </c>
      <c r="E380" s="20" t="s">
        <v>1084</v>
      </c>
      <c r="F380" s="20">
        <v>1.5</v>
      </c>
      <c r="G380" s="20">
        <v>3</v>
      </c>
      <c r="H380" s="20">
        <v>1</v>
      </c>
      <c r="I380" s="48">
        <f t="shared" si="84"/>
        <v>11</v>
      </c>
      <c r="J380" s="30">
        <v>45870</v>
      </c>
      <c r="K380" s="30">
        <v>45997</v>
      </c>
      <c r="L380" s="20" t="s">
        <v>40</v>
      </c>
      <c r="M380" s="6" t="s">
        <v>1085</v>
      </c>
      <c r="N380" s="6" t="s">
        <v>1086</v>
      </c>
      <c r="O380" s="46" t="str">
        <f>O379</f>
        <v>cooperacion@urosario.edu.co | mariaal.correa@urosario.edu.co</v>
      </c>
      <c r="P380" s="44"/>
    </row>
    <row r="381" spans="1:16" ht="51">
      <c r="A381" s="55">
        <f t="shared" si="83"/>
        <v>62</v>
      </c>
      <c r="B381" s="48" t="str">
        <f t="shared" si="83"/>
        <v>Colegio Mayor de Nuestra Señora del Rosario</v>
      </c>
      <c r="C381" s="48" t="str">
        <f t="shared" si="83"/>
        <v>Bogotá</v>
      </c>
      <c r="D381" s="48" t="str">
        <f t="shared" si="83"/>
        <v>Maestría</v>
      </c>
      <c r="E381" s="20" t="s">
        <v>1087</v>
      </c>
      <c r="F381" s="20">
        <v>1.5</v>
      </c>
      <c r="G381" s="20">
        <v>3</v>
      </c>
      <c r="H381" s="20">
        <v>1</v>
      </c>
      <c r="I381" s="48">
        <f t="shared" si="84"/>
        <v>11</v>
      </c>
      <c r="J381" s="30">
        <v>45870</v>
      </c>
      <c r="K381" s="30">
        <v>45997</v>
      </c>
      <c r="L381" s="20" t="s">
        <v>40</v>
      </c>
      <c r="M381" s="6" t="s">
        <v>1088</v>
      </c>
      <c r="N381" s="6" t="s">
        <v>1089</v>
      </c>
      <c r="O381" s="46" t="str">
        <f t="shared" si="85"/>
        <v>cooperacion@urosario.edu.co | mariaal.correa@urosario.edu.co</v>
      </c>
      <c r="P381" s="20" t="s">
        <v>1090</v>
      </c>
    </row>
    <row r="382" spans="1:16" ht="51">
      <c r="A382" s="55">
        <f t="shared" si="83"/>
        <v>62</v>
      </c>
      <c r="B382" s="48" t="str">
        <f t="shared" si="83"/>
        <v>Colegio Mayor de Nuestra Señora del Rosario</v>
      </c>
      <c r="C382" s="48" t="str">
        <f t="shared" si="83"/>
        <v>Bogotá</v>
      </c>
      <c r="D382" s="48" t="str">
        <f t="shared" si="83"/>
        <v>Maestría</v>
      </c>
      <c r="E382" s="20" t="s">
        <v>1091</v>
      </c>
      <c r="F382" s="20">
        <v>1.5</v>
      </c>
      <c r="G382" s="20">
        <v>3</v>
      </c>
      <c r="H382" s="20">
        <v>1</v>
      </c>
      <c r="I382" s="48">
        <f t="shared" si="84"/>
        <v>11</v>
      </c>
      <c r="J382" s="30">
        <v>45870</v>
      </c>
      <c r="K382" s="30">
        <v>45997</v>
      </c>
      <c r="L382" s="20" t="s">
        <v>40</v>
      </c>
      <c r="M382" s="6" t="s">
        <v>1092</v>
      </c>
      <c r="N382" s="6" t="s">
        <v>1093</v>
      </c>
      <c r="O382" s="46" t="str">
        <f t="shared" si="85"/>
        <v>cooperacion@urosario.edu.co | mariaal.correa@urosario.edu.co</v>
      </c>
      <c r="P382" s="20" t="s">
        <v>1079</v>
      </c>
    </row>
    <row r="383" spans="1:16" ht="38.25">
      <c r="A383" s="55">
        <f t="shared" si="83"/>
        <v>62</v>
      </c>
      <c r="B383" s="48" t="str">
        <f t="shared" si="83"/>
        <v>Colegio Mayor de Nuestra Señora del Rosario</v>
      </c>
      <c r="C383" s="48" t="str">
        <f t="shared" si="83"/>
        <v>Bogotá</v>
      </c>
      <c r="D383" s="48" t="str">
        <f t="shared" si="83"/>
        <v>Maestría</v>
      </c>
      <c r="E383" s="20" t="s">
        <v>1094</v>
      </c>
      <c r="F383" s="20">
        <v>1.5</v>
      </c>
      <c r="G383" s="20">
        <v>3</v>
      </c>
      <c r="H383" s="20">
        <v>4</v>
      </c>
      <c r="I383" s="48">
        <f t="shared" si="84"/>
        <v>11</v>
      </c>
      <c r="J383" s="20" t="s">
        <v>1095</v>
      </c>
      <c r="K383" s="20" t="s">
        <v>1096</v>
      </c>
      <c r="L383" s="20" t="s">
        <v>40</v>
      </c>
      <c r="M383" s="6" t="s">
        <v>1097</v>
      </c>
      <c r="N383" s="46" t="s">
        <v>1098</v>
      </c>
      <c r="O383" s="46" t="str">
        <f t="shared" si="85"/>
        <v>cooperacion@urosario.edu.co | mariaal.correa@urosario.edu.co</v>
      </c>
      <c r="P383" s="44"/>
    </row>
    <row r="384" spans="1:16" ht="25.5">
      <c r="A384" s="55">
        <f t="shared" si="83"/>
        <v>62</v>
      </c>
      <c r="B384" s="48" t="str">
        <f t="shared" si="83"/>
        <v>Colegio Mayor de Nuestra Señora del Rosario</v>
      </c>
      <c r="C384" s="48" t="str">
        <f t="shared" si="83"/>
        <v>Bogotá</v>
      </c>
      <c r="D384" s="48" t="str">
        <f t="shared" si="83"/>
        <v>Maestría</v>
      </c>
      <c r="E384" s="20" t="s">
        <v>1099</v>
      </c>
      <c r="F384" s="20">
        <v>2</v>
      </c>
      <c r="G384" s="20">
        <v>4</v>
      </c>
      <c r="H384" s="20">
        <v>2</v>
      </c>
      <c r="I384" s="48">
        <f t="shared" si="84"/>
        <v>11</v>
      </c>
      <c r="J384" s="20" t="s">
        <v>1095</v>
      </c>
      <c r="K384" s="20" t="s">
        <v>1096</v>
      </c>
      <c r="L384" s="20" t="s">
        <v>40</v>
      </c>
      <c r="M384" s="6" t="s">
        <v>1100</v>
      </c>
      <c r="N384" s="46" t="str">
        <f>N383</f>
        <v>mariaco.fonseca@urosario.edu.co</v>
      </c>
      <c r="O384" s="46" t="str">
        <f t="shared" si="85"/>
        <v>cooperacion@urosario.edu.co | mariaal.correa@urosario.edu.co</v>
      </c>
      <c r="P384" s="44"/>
    </row>
    <row r="385" spans="1:16" ht="51">
      <c r="A385" s="55">
        <v>63</v>
      </c>
      <c r="B385" s="48" t="s">
        <v>1101</v>
      </c>
      <c r="C385" s="48" t="s">
        <v>1102</v>
      </c>
      <c r="D385" s="44" t="s">
        <v>19</v>
      </c>
      <c r="E385" s="20" t="s">
        <v>266</v>
      </c>
      <c r="F385" s="20">
        <v>2</v>
      </c>
      <c r="G385" s="20">
        <v>4</v>
      </c>
      <c r="H385" s="20">
        <v>2</v>
      </c>
      <c r="I385" s="44">
        <v>11</v>
      </c>
      <c r="J385" s="30">
        <v>45870</v>
      </c>
      <c r="K385" s="30">
        <v>46548</v>
      </c>
      <c r="L385" s="20" t="s">
        <v>40</v>
      </c>
      <c r="M385" s="6" t="s">
        <v>1103</v>
      </c>
      <c r="N385" s="46" t="s">
        <v>1104</v>
      </c>
      <c r="O385" s="46" t="s">
        <v>1105</v>
      </c>
      <c r="P385" s="44"/>
    </row>
    <row r="386" spans="1:16" ht="63.75">
      <c r="A386" s="55">
        <f t="shared" ref="A386:D392" si="86">A385</f>
        <v>63</v>
      </c>
      <c r="B386" s="48" t="str">
        <f t="shared" si="86"/>
        <v>Universidad de Antioquia</v>
      </c>
      <c r="C386" s="48" t="str">
        <f t="shared" si="86"/>
        <v>MedellÍn</v>
      </c>
      <c r="D386" s="44" t="str">
        <f t="shared" si="86"/>
        <v>Maestría</v>
      </c>
      <c r="E386" s="20" t="s">
        <v>1106</v>
      </c>
      <c r="F386" s="20">
        <v>2</v>
      </c>
      <c r="G386" s="20">
        <v>4</v>
      </c>
      <c r="H386" s="20">
        <v>2</v>
      </c>
      <c r="I386" s="44">
        <f t="shared" ref="I386:I392" si="87">I385</f>
        <v>11</v>
      </c>
      <c r="J386" s="30">
        <v>45870</v>
      </c>
      <c r="K386" s="30">
        <v>46548</v>
      </c>
      <c r="L386" s="20" t="s">
        <v>40</v>
      </c>
      <c r="M386" s="6" t="s">
        <v>1107</v>
      </c>
      <c r="N386" s="46" t="str">
        <f>N385</f>
        <v>asispos.ing@udea.edu.co</v>
      </c>
      <c r="O386" s="46" t="str">
        <f>O385</f>
        <v>movilidadpos.inter@udea.edu.co</v>
      </c>
      <c r="P386" s="44"/>
    </row>
    <row r="387" spans="1:16" ht="63.75">
      <c r="A387" s="55">
        <f t="shared" si="86"/>
        <v>63</v>
      </c>
      <c r="B387" s="48" t="str">
        <f t="shared" si="86"/>
        <v>Universidad de Antioquia</v>
      </c>
      <c r="C387" s="48" t="str">
        <f t="shared" si="86"/>
        <v>MedellÍn</v>
      </c>
      <c r="D387" s="44" t="str">
        <f t="shared" si="86"/>
        <v>Maestría</v>
      </c>
      <c r="E387" s="20" t="s">
        <v>456</v>
      </c>
      <c r="F387" s="20">
        <v>2</v>
      </c>
      <c r="G387" s="20">
        <v>4</v>
      </c>
      <c r="H387" s="20">
        <v>1</v>
      </c>
      <c r="I387" s="44">
        <f t="shared" si="87"/>
        <v>11</v>
      </c>
      <c r="J387" s="30">
        <v>45870</v>
      </c>
      <c r="K387" s="30">
        <v>46562</v>
      </c>
      <c r="L387" s="20" t="s">
        <v>40</v>
      </c>
      <c r="M387" s="6" t="s">
        <v>1108</v>
      </c>
      <c r="N387" s="6" t="s">
        <v>1109</v>
      </c>
      <c r="O387" s="46" t="str">
        <f t="shared" ref="O387:O392" si="88">O386</f>
        <v>movilidadpos.inter@udea.edu.co</v>
      </c>
      <c r="P387" s="44"/>
    </row>
    <row r="388" spans="1:16" ht="63.75">
      <c r="A388" s="55">
        <f t="shared" si="86"/>
        <v>63</v>
      </c>
      <c r="B388" s="48" t="str">
        <f t="shared" si="86"/>
        <v>Universidad de Antioquia</v>
      </c>
      <c r="C388" s="48" t="str">
        <f t="shared" si="86"/>
        <v>MedellÍn</v>
      </c>
      <c r="D388" s="44" t="str">
        <f t="shared" si="86"/>
        <v>Maestría</v>
      </c>
      <c r="E388" s="20" t="s">
        <v>108</v>
      </c>
      <c r="F388" s="20">
        <v>2</v>
      </c>
      <c r="G388" s="20">
        <v>4</v>
      </c>
      <c r="H388" s="20">
        <v>1</v>
      </c>
      <c r="I388" s="44">
        <f t="shared" si="87"/>
        <v>11</v>
      </c>
      <c r="J388" s="30">
        <v>45880</v>
      </c>
      <c r="K388" s="30">
        <v>46203</v>
      </c>
      <c r="L388" s="20" t="s">
        <v>40</v>
      </c>
      <c r="M388" s="6" t="s">
        <v>1110</v>
      </c>
      <c r="N388" s="6" t="s">
        <v>1111</v>
      </c>
      <c r="O388" s="46" t="str">
        <f t="shared" si="88"/>
        <v>movilidadpos.inter@udea.edu.co</v>
      </c>
      <c r="P388" s="44"/>
    </row>
    <row r="389" spans="1:16" ht="51">
      <c r="A389" s="55">
        <f t="shared" si="86"/>
        <v>63</v>
      </c>
      <c r="B389" s="48" t="str">
        <f t="shared" si="86"/>
        <v>Universidad de Antioquia</v>
      </c>
      <c r="C389" s="48" t="str">
        <f t="shared" si="86"/>
        <v>MedellÍn</v>
      </c>
      <c r="D389" s="44" t="str">
        <f t="shared" si="86"/>
        <v>Maestría</v>
      </c>
      <c r="E389" s="20" t="s">
        <v>1112</v>
      </c>
      <c r="F389" s="20">
        <v>2</v>
      </c>
      <c r="G389" s="20">
        <v>4</v>
      </c>
      <c r="H389" s="20">
        <v>1</v>
      </c>
      <c r="I389" s="44">
        <f t="shared" si="87"/>
        <v>11</v>
      </c>
      <c r="J389" s="30">
        <v>45873</v>
      </c>
      <c r="K389" s="30">
        <v>46731</v>
      </c>
      <c r="L389" s="20" t="s">
        <v>40</v>
      </c>
      <c r="M389" s="6" t="s">
        <v>1113</v>
      </c>
      <c r="N389" s="6" t="s">
        <v>1114</v>
      </c>
      <c r="O389" s="46" t="str">
        <f t="shared" si="88"/>
        <v>movilidadpos.inter@udea.edu.co</v>
      </c>
      <c r="P389" s="44"/>
    </row>
    <row r="390" spans="1:16" ht="63.75">
      <c r="A390" s="55">
        <f t="shared" si="86"/>
        <v>63</v>
      </c>
      <c r="B390" s="48" t="str">
        <f t="shared" si="86"/>
        <v>Universidad de Antioquia</v>
      </c>
      <c r="C390" s="48" t="str">
        <f t="shared" si="86"/>
        <v>MedellÍn</v>
      </c>
      <c r="D390" s="44" t="str">
        <f t="shared" si="86"/>
        <v>Maestría</v>
      </c>
      <c r="E390" s="20" t="s">
        <v>1115</v>
      </c>
      <c r="F390" s="20">
        <v>2</v>
      </c>
      <c r="G390" s="20">
        <v>4</v>
      </c>
      <c r="H390" s="20">
        <v>1</v>
      </c>
      <c r="I390" s="44">
        <f t="shared" si="87"/>
        <v>11</v>
      </c>
      <c r="J390" s="30">
        <v>45880</v>
      </c>
      <c r="K390" s="30">
        <v>46006</v>
      </c>
      <c r="L390" s="20" t="s">
        <v>40</v>
      </c>
      <c r="M390" s="6" t="s">
        <v>1116</v>
      </c>
      <c r="N390" s="6" t="s">
        <v>1117</v>
      </c>
      <c r="O390" s="46" t="str">
        <f t="shared" si="88"/>
        <v>movilidadpos.inter@udea.edu.co</v>
      </c>
      <c r="P390" s="44"/>
    </row>
    <row r="391" spans="1:16" ht="63.75">
      <c r="A391" s="55">
        <f t="shared" si="86"/>
        <v>63</v>
      </c>
      <c r="B391" s="48" t="str">
        <f t="shared" si="86"/>
        <v>Universidad de Antioquia</v>
      </c>
      <c r="C391" s="48" t="str">
        <f t="shared" si="86"/>
        <v>MedellÍn</v>
      </c>
      <c r="D391" s="44" t="str">
        <f t="shared" si="86"/>
        <v>Maestría</v>
      </c>
      <c r="E391" s="20" t="s">
        <v>1118</v>
      </c>
      <c r="F391" s="20">
        <v>2</v>
      </c>
      <c r="G391" s="20">
        <v>4</v>
      </c>
      <c r="H391" s="20">
        <v>1</v>
      </c>
      <c r="I391" s="44">
        <f t="shared" si="87"/>
        <v>11</v>
      </c>
      <c r="J391" s="30">
        <v>45880</v>
      </c>
      <c r="K391" s="30">
        <v>46558</v>
      </c>
      <c r="L391" s="20" t="s">
        <v>40</v>
      </c>
      <c r="M391" s="6" t="s">
        <v>1119</v>
      </c>
      <c r="N391" s="6" t="s">
        <v>1120</v>
      </c>
      <c r="O391" s="46" t="str">
        <f t="shared" si="88"/>
        <v>movilidadpos.inter@udea.edu.co</v>
      </c>
      <c r="P391" s="44"/>
    </row>
    <row r="392" spans="1:16" ht="76.5">
      <c r="A392" s="55">
        <f t="shared" si="86"/>
        <v>63</v>
      </c>
      <c r="B392" s="48" t="str">
        <f t="shared" si="86"/>
        <v>Universidad de Antioquia</v>
      </c>
      <c r="C392" s="48" t="str">
        <f t="shared" si="86"/>
        <v>MedellÍn</v>
      </c>
      <c r="D392" s="44" t="str">
        <f t="shared" si="86"/>
        <v>Maestría</v>
      </c>
      <c r="E392" s="20" t="s">
        <v>1121</v>
      </c>
      <c r="F392" s="20">
        <v>2</v>
      </c>
      <c r="G392" s="20">
        <v>4</v>
      </c>
      <c r="H392" s="20">
        <v>2</v>
      </c>
      <c r="I392" s="44">
        <f t="shared" si="87"/>
        <v>11</v>
      </c>
      <c r="J392" s="30">
        <v>45880</v>
      </c>
      <c r="K392" s="30">
        <v>46568</v>
      </c>
      <c r="L392" s="20" t="s">
        <v>40</v>
      </c>
      <c r="M392" s="6" t="s">
        <v>1122</v>
      </c>
      <c r="N392" s="6" t="s">
        <v>1123</v>
      </c>
      <c r="O392" s="46" t="str">
        <f t="shared" si="88"/>
        <v>movilidadpos.inter@udea.edu.co</v>
      </c>
      <c r="P392" s="44"/>
    </row>
    <row r="393" spans="1:16" ht="25.5">
      <c r="A393" s="55">
        <v>64</v>
      </c>
      <c r="B393" s="48" t="s">
        <v>1124</v>
      </c>
      <c r="C393" s="48" t="s">
        <v>18</v>
      </c>
      <c r="D393" s="48" t="s">
        <v>19</v>
      </c>
      <c r="E393" s="20" t="s">
        <v>1125</v>
      </c>
      <c r="F393" s="20">
        <v>2</v>
      </c>
      <c r="G393" s="20">
        <v>4</v>
      </c>
      <c r="H393" s="20">
        <v>1</v>
      </c>
      <c r="I393" s="48">
        <v>4</v>
      </c>
      <c r="J393" s="30">
        <v>45852</v>
      </c>
      <c r="K393" s="30">
        <v>46539</v>
      </c>
      <c r="L393" s="20" t="s">
        <v>40</v>
      </c>
      <c r="M393" s="6" t="s">
        <v>1126</v>
      </c>
      <c r="N393" s="6" t="s">
        <v>1127</v>
      </c>
      <c r="O393" s="46" t="s">
        <v>1128</v>
      </c>
      <c r="P393" s="51"/>
    </row>
    <row r="394" spans="1:16" ht="25.5">
      <c r="A394" s="55">
        <f t="shared" ref="A394:D400" si="89">A393</f>
        <v>64</v>
      </c>
      <c r="B394" s="48" t="str">
        <f t="shared" si="89"/>
        <v>Pontificia Universidad Javeriana</v>
      </c>
      <c r="C394" s="48" t="str">
        <f t="shared" si="89"/>
        <v>Bogotá</v>
      </c>
      <c r="D394" s="48" t="str">
        <f t="shared" si="89"/>
        <v>Maestría</v>
      </c>
      <c r="E394" s="20" t="s">
        <v>394</v>
      </c>
      <c r="F394" s="20">
        <v>2</v>
      </c>
      <c r="G394" s="20">
        <v>4</v>
      </c>
      <c r="H394" s="20">
        <v>1</v>
      </c>
      <c r="I394" s="48">
        <f t="shared" ref="I394:I400" si="90">I393</f>
        <v>4</v>
      </c>
      <c r="J394" s="30">
        <v>45852</v>
      </c>
      <c r="K394" s="30">
        <v>46539</v>
      </c>
      <c r="L394" s="20" t="s">
        <v>40</v>
      </c>
      <c r="M394" s="6" t="s">
        <v>1129</v>
      </c>
      <c r="N394" s="6" t="s">
        <v>1130</v>
      </c>
      <c r="O394" s="46" t="str">
        <f>O393</f>
        <v>nathalia.piedrahita@javeriana.edu.co; g.calvano@javeriana.edu.co</v>
      </c>
      <c r="P394" s="51"/>
    </row>
    <row r="395" spans="1:16" ht="25.5">
      <c r="A395" s="55">
        <f t="shared" si="89"/>
        <v>64</v>
      </c>
      <c r="B395" s="48" t="str">
        <f t="shared" si="89"/>
        <v>Pontificia Universidad Javeriana</v>
      </c>
      <c r="C395" s="48" t="str">
        <f t="shared" si="89"/>
        <v>Bogotá</v>
      </c>
      <c r="D395" s="48" t="str">
        <f t="shared" si="89"/>
        <v>Maestría</v>
      </c>
      <c r="E395" s="20" t="s">
        <v>1131</v>
      </c>
      <c r="F395" s="20">
        <v>1.5</v>
      </c>
      <c r="G395" s="20">
        <v>3</v>
      </c>
      <c r="H395" s="20">
        <v>1</v>
      </c>
      <c r="I395" s="48">
        <f t="shared" si="90"/>
        <v>4</v>
      </c>
      <c r="J395" s="30">
        <v>45852</v>
      </c>
      <c r="K395" s="30">
        <v>46356</v>
      </c>
      <c r="L395" s="20" t="s">
        <v>40</v>
      </c>
      <c r="M395" s="6" t="s">
        <v>1132</v>
      </c>
      <c r="N395" s="6" t="s">
        <v>1133</v>
      </c>
      <c r="O395" s="46" t="str">
        <f t="shared" ref="O395:O400" si="91">O394</f>
        <v>nathalia.piedrahita@javeriana.edu.co; g.calvano@javeriana.edu.co</v>
      </c>
      <c r="P395" s="51"/>
    </row>
    <row r="396" spans="1:16" ht="25.5">
      <c r="A396" s="55">
        <f t="shared" si="89"/>
        <v>64</v>
      </c>
      <c r="B396" s="48" t="str">
        <f t="shared" si="89"/>
        <v>Pontificia Universidad Javeriana</v>
      </c>
      <c r="C396" s="48" t="str">
        <f t="shared" si="89"/>
        <v>Bogotá</v>
      </c>
      <c r="D396" s="48" t="str">
        <f t="shared" si="89"/>
        <v>Maestría</v>
      </c>
      <c r="E396" s="20" t="s">
        <v>1134</v>
      </c>
      <c r="F396" s="20">
        <v>1.5</v>
      </c>
      <c r="G396" s="20">
        <v>3</v>
      </c>
      <c r="H396" s="20">
        <v>1</v>
      </c>
      <c r="I396" s="48">
        <f t="shared" si="90"/>
        <v>4</v>
      </c>
      <c r="J396" s="30">
        <v>46042</v>
      </c>
      <c r="K396" s="30">
        <v>46539</v>
      </c>
      <c r="L396" s="20" t="s">
        <v>40</v>
      </c>
      <c r="M396" s="6" t="s">
        <v>1135</v>
      </c>
      <c r="N396" s="6" t="s">
        <v>1136</v>
      </c>
      <c r="O396" s="46" t="str">
        <f t="shared" si="91"/>
        <v>nathalia.piedrahita@javeriana.edu.co; g.calvano@javeriana.edu.co</v>
      </c>
      <c r="P396" s="51"/>
    </row>
    <row r="397" spans="1:16" ht="25.5">
      <c r="A397" s="55">
        <f t="shared" si="89"/>
        <v>64</v>
      </c>
      <c r="B397" s="48" t="str">
        <f t="shared" si="89"/>
        <v>Pontificia Universidad Javeriana</v>
      </c>
      <c r="C397" s="48" t="str">
        <f t="shared" si="89"/>
        <v>Bogotá</v>
      </c>
      <c r="D397" s="48" t="str">
        <f t="shared" si="89"/>
        <v>Maestría</v>
      </c>
      <c r="E397" s="20" t="s">
        <v>1137</v>
      </c>
      <c r="F397" s="20">
        <v>2</v>
      </c>
      <c r="G397" s="20">
        <v>4</v>
      </c>
      <c r="H397" s="20">
        <v>1</v>
      </c>
      <c r="I397" s="48">
        <f t="shared" si="90"/>
        <v>4</v>
      </c>
      <c r="J397" s="30">
        <v>46042</v>
      </c>
      <c r="K397" s="30">
        <v>46539</v>
      </c>
      <c r="L397" s="20" t="s">
        <v>40</v>
      </c>
      <c r="M397" s="6" t="s">
        <v>1138</v>
      </c>
      <c r="N397" s="6" t="s">
        <v>1139</v>
      </c>
      <c r="O397" s="46" t="str">
        <f t="shared" si="91"/>
        <v>nathalia.piedrahita@javeriana.edu.co; g.calvano@javeriana.edu.co</v>
      </c>
      <c r="P397" s="51"/>
    </row>
    <row r="398" spans="1:16" ht="25.5">
      <c r="A398" s="55">
        <f t="shared" si="89"/>
        <v>64</v>
      </c>
      <c r="B398" s="48" t="str">
        <f t="shared" si="89"/>
        <v>Pontificia Universidad Javeriana</v>
      </c>
      <c r="C398" s="48" t="str">
        <f t="shared" si="89"/>
        <v>Bogotá</v>
      </c>
      <c r="D398" s="48" t="str">
        <f t="shared" si="89"/>
        <v>Maestría</v>
      </c>
      <c r="E398" s="20" t="s">
        <v>900</v>
      </c>
      <c r="F398" s="20">
        <v>2</v>
      </c>
      <c r="G398" s="20">
        <v>4</v>
      </c>
      <c r="H398" s="20">
        <v>1</v>
      </c>
      <c r="I398" s="48">
        <f t="shared" si="90"/>
        <v>4</v>
      </c>
      <c r="J398" s="30">
        <v>45852</v>
      </c>
      <c r="K398" s="30">
        <v>46539</v>
      </c>
      <c r="L398" s="20" t="s">
        <v>40</v>
      </c>
      <c r="M398" s="6" t="s">
        <v>1140</v>
      </c>
      <c r="N398" s="6" t="s">
        <v>1141</v>
      </c>
      <c r="O398" s="46" t="str">
        <f t="shared" si="91"/>
        <v>nathalia.piedrahita@javeriana.edu.co; g.calvano@javeriana.edu.co</v>
      </c>
      <c r="P398" s="51"/>
    </row>
    <row r="399" spans="1:16" ht="25.5">
      <c r="A399" s="55">
        <f t="shared" si="89"/>
        <v>64</v>
      </c>
      <c r="B399" s="48" t="str">
        <f t="shared" si="89"/>
        <v>Pontificia Universidad Javeriana</v>
      </c>
      <c r="C399" s="48" t="str">
        <f t="shared" si="89"/>
        <v>Bogotá</v>
      </c>
      <c r="D399" s="48" t="str">
        <f t="shared" si="89"/>
        <v>Maestría</v>
      </c>
      <c r="E399" s="20" t="s">
        <v>157</v>
      </c>
      <c r="F399" s="20">
        <v>1.5</v>
      </c>
      <c r="G399" s="20">
        <v>3</v>
      </c>
      <c r="H399" s="20">
        <v>1</v>
      </c>
      <c r="I399" s="48">
        <f t="shared" si="90"/>
        <v>4</v>
      </c>
      <c r="J399" s="30">
        <v>45852</v>
      </c>
      <c r="K399" s="30">
        <v>46356</v>
      </c>
      <c r="L399" s="20" t="s">
        <v>40</v>
      </c>
      <c r="M399" s="6" t="s">
        <v>1142</v>
      </c>
      <c r="N399" s="6" t="s">
        <v>1143</v>
      </c>
      <c r="O399" s="46" t="str">
        <f t="shared" si="91"/>
        <v>nathalia.piedrahita@javeriana.edu.co; g.calvano@javeriana.edu.co</v>
      </c>
      <c r="P399" s="51"/>
    </row>
    <row r="400" spans="1:16" ht="25.5">
      <c r="A400" s="55">
        <f t="shared" si="89"/>
        <v>64</v>
      </c>
      <c r="B400" s="48" t="str">
        <f t="shared" si="89"/>
        <v>Pontificia Universidad Javeriana</v>
      </c>
      <c r="C400" s="48" t="str">
        <f t="shared" si="89"/>
        <v>Bogotá</v>
      </c>
      <c r="D400" s="48" t="str">
        <f t="shared" si="89"/>
        <v>Maestría</v>
      </c>
      <c r="E400" s="20" t="s">
        <v>539</v>
      </c>
      <c r="F400" s="20">
        <v>2</v>
      </c>
      <c r="G400" s="20">
        <v>4</v>
      </c>
      <c r="H400" s="20">
        <v>1</v>
      </c>
      <c r="I400" s="48">
        <f t="shared" si="90"/>
        <v>4</v>
      </c>
      <c r="J400" s="30">
        <v>45852</v>
      </c>
      <c r="K400" s="30">
        <v>46539</v>
      </c>
      <c r="L400" s="20" t="s">
        <v>40</v>
      </c>
      <c r="M400" s="6" t="s">
        <v>1144</v>
      </c>
      <c r="N400" s="6" t="s">
        <v>1145</v>
      </c>
      <c r="O400" s="46" t="str">
        <f t="shared" si="91"/>
        <v>nathalia.piedrahita@javeriana.edu.co; g.calvano@javeriana.edu.co</v>
      </c>
      <c r="P400" s="51"/>
    </row>
    <row r="401" spans="1:16" ht="25.5">
      <c r="A401" s="59">
        <v>65</v>
      </c>
      <c r="B401" s="48" t="s">
        <v>1146</v>
      </c>
      <c r="C401" s="48" t="s">
        <v>18</v>
      </c>
      <c r="D401" s="48" t="s">
        <v>79</v>
      </c>
      <c r="E401" s="20" t="s">
        <v>1147</v>
      </c>
      <c r="F401" s="20">
        <v>2</v>
      </c>
      <c r="G401" s="20">
        <v>4</v>
      </c>
      <c r="H401" s="20">
        <v>1</v>
      </c>
      <c r="I401" s="44">
        <v>16</v>
      </c>
      <c r="J401" s="30">
        <v>45855</v>
      </c>
      <c r="K401" s="30">
        <v>46587</v>
      </c>
      <c r="L401" s="20" t="s">
        <v>32</v>
      </c>
      <c r="M401" s="6" t="s">
        <v>1148</v>
      </c>
      <c r="N401" s="46" t="s">
        <v>1149</v>
      </c>
      <c r="O401" s="46" t="s">
        <v>1150</v>
      </c>
      <c r="P401" s="44"/>
    </row>
    <row r="402" spans="1:16" ht="38.25">
      <c r="A402" s="60">
        <f t="shared" ref="A402:D413" si="92">A401</f>
        <v>65</v>
      </c>
      <c r="B402" s="48" t="str">
        <f t="shared" si="92"/>
        <v>Corporación Universitaria Minuto de Dios - UNIMINUTO</v>
      </c>
      <c r="C402" s="48" t="str">
        <f t="shared" si="92"/>
        <v>Bogotá</v>
      </c>
      <c r="D402" s="48" t="str">
        <f t="shared" si="92"/>
        <v xml:space="preserve">Maestría </v>
      </c>
      <c r="E402" s="20" t="s">
        <v>1151</v>
      </c>
      <c r="F402" s="20">
        <v>2</v>
      </c>
      <c r="G402" s="20">
        <v>4</v>
      </c>
      <c r="H402" s="20">
        <v>1</v>
      </c>
      <c r="I402" s="44">
        <f>I401</f>
        <v>16</v>
      </c>
      <c r="J402" s="30">
        <v>45855</v>
      </c>
      <c r="K402" s="30">
        <v>46587</v>
      </c>
      <c r="L402" s="20" t="s">
        <v>32</v>
      </c>
      <c r="M402" s="6" t="s">
        <v>1152</v>
      </c>
      <c r="N402" s="46" t="str">
        <f t="shared" ref="N402:O415" si="93">N401</f>
        <v xml:space="preserve">cvasquez@uniminuto.edu </v>
      </c>
      <c r="O402" s="46" t="str">
        <f t="shared" si="93"/>
        <v>internacionalizacion@uniminuto.edu; luisa.hernandez.i@uniminuto.edu</v>
      </c>
      <c r="P402" s="44"/>
    </row>
    <row r="403" spans="1:16" ht="38.25">
      <c r="A403" s="60">
        <f t="shared" si="92"/>
        <v>65</v>
      </c>
      <c r="B403" s="48" t="str">
        <f t="shared" si="92"/>
        <v>Corporación Universitaria Minuto de Dios - UNIMINUTO</v>
      </c>
      <c r="C403" s="48" t="str">
        <f t="shared" si="92"/>
        <v>Bogotá</v>
      </c>
      <c r="D403" s="48" t="str">
        <f t="shared" si="92"/>
        <v xml:space="preserve">Maestría </v>
      </c>
      <c r="E403" s="20" t="s">
        <v>1153</v>
      </c>
      <c r="F403" s="20">
        <v>2</v>
      </c>
      <c r="G403" s="20">
        <v>4</v>
      </c>
      <c r="H403" s="20">
        <v>1</v>
      </c>
      <c r="I403" s="44">
        <f t="shared" ref="I403:I415" si="94">I402</f>
        <v>16</v>
      </c>
      <c r="J403" s="30">
        <v>45855</v>
      </c>
      <c r="K403" s="30">
        <v>46587</v>
      </c>
      <c r="L403" s="20" t="s">
        <v>32</v>
      </c>
      <c r="M403" s="6" t="s">
        <v>1154</v>
      </c>
      <c r="N403" s="46" t="str">
        <f t="shared" si="93"/>
        <v xml:space="preserve">cvasquez@uniminuto.edu </v>
      </c>
      <c r="O403" s="46" t="str">
        <f t="shared" si="93"/>
        <v>internacionalizacion@uniminuto.edu; luisa.hernandez.i@uniminuto.edu</v>
      </c>
      <c r="P403" s="44"/>
    </row>
    <row r="404" spans="1:16" ht="25.5">
      <c r="A404" s="60">
        <f t="shared" si="92"/>
        <v>65</v>
      </c>
      <c r="B404" s="48" t="str">
        <f t="shared" si="92"/>
        <v>Corporación Universitaria Minuto de Dios - UNIMINUTO</v>
      </c>
      <c r="C404" s="48" t="str">
        <f t="shared" si="92"/>
        <v>Bogotá</v>
      </c>
      <c r="D404" s="48" t="str">
        <f t="shared" si="92"/>
        <v xml:space="preserve">Maestría </v>
      </c>
      <c r="E404" s="20" t="s">
        <v>1155</v>
      </c>
      <c r="F404" s="20">
        <v>2</v>
      </c>
      <c r="G404" s="20">
        <v>4</v>
      </c>
      <c r="H404" s="20">
        <v>2</v>
      </c>
      <c r="I404" s="44">
        <f t="shared" si="94"/>
        <v>16</v>
      </c>
      <c r="J404" s="30">
        <v>45855</v>
      </c>
      <c r="K404" s="30">
        <v>46587</v>
      </c>
      <c r="L404" s="20" t="s">
        <v>32</v>
      </c>
      <c r="M404" s="6" t="s">
        <v>1156</v>
      </c>
      <c r="N404" s="46" t="str">
        <f t="shared" si="93"/>
        <v xml:space="preserve">cvasquez@uniminuto.edu </v>
      </c>
      <c r="O404" s="46" t="str">
        <f t="shared" si="93"/>
        <v>internacionalizacion@uniminuto.edu; luisa.hernandez.i@uniminuto.edu</v>
      </c>
      <c r="P404" s="44"/>
    </row>
    <row r="405" spans="1:16" ht="38.25">
      <c r="A405" s="60">
        <f t="shared" si="92"/>
        <v>65</v>
      </c>
      <c r="B405" s="48" t="str">
        <f t="shared" si="92"/>
        <v>Corporación Universitaria Minuto de Dios - UNIMINUTO</v>
      </c>
      <c r="C405" s="48" t="str">
        <f t="shared" si="92"/>
        <v>Bogotá</v>
      </c>
      <c r="D405" s="48" t="str">
        <f t="shared" si="92"/>
        <v xml:space="preserve">Maestría </v>
      </c>
      <c r="E405" s="20" t="s">
        <v>1157</v>
      </c>
      <c r="F405" s="20">
        <v>2</v>
      </c>
      <c r="G405" s="20">
        <v>4</v>
      </c>
      <c r="H405" s="20">
        <v>1</v>
      </c>
      <c r="I405" s="44">
        <f t="shared" si="94"/>
        <v>16</v>
      </c>
      <c r="J405" s="30">
        <v>45839</v>
      </c>
      <c r="K405" s="30">
        <v>46569</v>
      </c>
      <c r="L405" s="20" t="s">
        <v>23</v>
      </c>
      <c r="M405" s="6" t="s">
        <v>1158</v>
      </c>
      <c r="N405" s="6" t="s">
        <v>1159</v>
      </c>
      <c r="O405" s="46" t="str">
        <f t="shared" si="93"/>
        <v>internacionalizacion@uniminuto.edu; luisa.hernandez.i@uniminuto.edu</v>
      </c>
      <c r="P405" s="44"/>
    </row>
    <row r="406" spans="1:16" ht="38.25">
      <c r="A406" s="60">
        <f t="shared" si="92"/>
        <v>65</v>
      </c>
      <c r="B406" s="48" t="str">
        <f t="shared" si="92"/>
        <v>Corporación Universitaria Minuto de Dios - UNIMINUTO</v>
      </c>
      <c r="C406" s="48" t="str">
        <f t="shared" si="92"/>
        <v>Bogotá</v>
      </c>
      <c r="D406" s="48" t="str">
        <f t="shared" si="92"/>
        <v xml:space="preserve">Maestría </v>
      </c>
      <c r="E406" s="20" t="s">
        <v>1160</v>
      </c>
      <c r="F406" s="20">
        <v>2</v>
      </c>
      <c r="G406" s="20">
        <v>4</v>
      </c>
      <c r="H406" s="20">
        <v>1</v>
      </c>
      <c r="I406" s="44">
        <f t="shared" si="94"/>
        <v>16</v>
      </c>
      <c r="J406" s="30">
        <v>45839</v>
      </c>
      <c r="K406" s="30">
        <v>46569</v>
      </c>
      <c r="L406" s="20" t="s">
        <v>23</v>
      </c>
      <c r="M406" s="6" t="s">
        <v>1161</v>
      </c>
      <c r="N406" s="6" t="s">
        <v>1162</v>
      </c>
      <c r="O406" s="46" t="str">
        <f t="shared" si="93"/>
        <v>internacionalizacion@uniminuto.edu; luisa.hernandez.i@uniminuto.edu</v>
      </c>
      <c r="P406" s="44"/>
    </row>
    <row r="407" spans="1:16" ht="38.25">
      <c r="A407" s="60">
        <f t="shared" si="92"/>
        <v>65</v>
      </c>
      <c r="B407" s="48" t="str">
        <f t="shared" si="92"/>
        <v>Corporación Universitaria Minuto de Dios - UNIMINUTO</v>
      </c>
      <c r="C407" s="48" t="str">
        <f t="shared" si="92"/>
        <v>Bogotá</v>
      </c>
      <c r="D407" s="48" t="str">
        <f t="shared" si="92"/>
        <v xml:space="preserve">Maestría </v>
      </c>
      <c r="E407" s="20" t="s">
        <v>1163</v>
      </c>
      <c r="F407" s="20" t="s">
        <v>1164</v>
      </c>
      <c r="G407" s="20" t="s">
        <v>1165</v>
      </c>
      <c r="H407" s="20">
        <v>1</v>
      </c>
      <c r="I407" s="44">
        <f t="shared" si="94"/>
        <v>16</v>
      </c>
      <c r="J407" s="30">
        <v>45839</v>
      </c>
      <c r="K407" s="30">
        <v>46357</v>
      </c>
      <c r="L407" s="20" t="s">
        <v>23</v>
      </c>
      <c r="M407" s="6" t="s">
        <v>1166</v>
      </c>
      <c r="N407" s="6" t="s">
        <v>1167</v>
      </c>
      <c r="O407" s="46" t="str">
        <f t="shared" si="93"/>
        <v>internacionalizacion@uniminuto.edu; luisa.hernandez.i@uniminuto.edu</v>
      </c>
      <c r="P407" s="44"/>
    </row>
    <row r="408" spans="1:16" ht="51">
      <c r="A408" s="60">
        <f t="shared" si="92"/>
        <v>65</v>
      </c>
      <c r="B408" s="48" t="str">
        <f t="shared" si="92"/>
        <v>Corporación Universitaria Minuto de Dios - UNIMINUTO</v>
      </c>
      <c r="C408" s="48" t="str">
        <f t="shared" si="92"/>
        <v>Bogotá</v>
      </c>
      <c r="D408" s="48" t="str">
        <f t="shared" si="92"/>
        <v xml:space="preserve">Maestría </v>
      </c>
      <c r="E408" s="20" t="s">
        <v>1168</v>
      </c>
      <c r="F408" s="20" t="s">
        <v>1164</v>
      </c>
      <c r="G408" s="20" t="s">
        <v>1165</v>
      </c>
      <c r="H408" s="20">
        <v>1</v>
      </c>
      <c r="I408" s="44">
        <f t="shared" si="94"/>
        <v>16</v>
      </c>
      <c r="J408" s="30">
        <v>45839</v>
      </c>
      <c r="K408" s="30">
        <v>46357</v>
      </c>
      <c r="L408" s="20" t="s">
        <v>23</v>
      </c>
      <c r="M408" s="6" t="s">
        <v>1169</v>
      </c>
      <c r="N408" s="6" t="s">
        <v>1170</v>
      </c>
      <c r="O408" s="46" t="str">
        <f t="shared" si="93"/>
        <v>internacionalizacion@uniminuto.edu; luisa.hernandez.i@uniminuto.edu</v>
      </c>
      <c r="P408" s="44"/>
    </row>
    <row r="409" spans="1:16" ht="38.25">
      <c r="A409" s="60">
        <f t="shared" si="92"/>
        <v>65</v>
      </c>
      <c r="B409" s="48" t="str">
        <f t="shared" si="92"/>
        <v>Corporación Universitaria Minuto de Dios - UNIMINUTO</v>
      </c>
      <c r="C409" s="48" t="str">
        <f t="shared" si="92"/>
        <v>Bogotá</v>
      </c>
      <c r="D409" s="48" t="str">
        <f t="shared" si="92"/>
        <v xml:space="preserve">Maestría </v>
      </c>
      <c r="E409" s="20" t="s">
        <v>1171</v>
      </c>
      <c r="F409" s="20" t="s">
        <v>1164</v>
      </c>
      <c r="G409" s="20" t="s">
        <v>1165</v>
      </c>
      <c r="H409" s="20">
        <v>1</v>
      </c>
      <c r="I409" s="44">
        <f t="shared" si="94"/>
        <v>16</v>
      </c>
      <c r="J409" s="30">
        <v>45839</v>
      </c>
      <c r="K409" s="30">
        <v>46357</v>
      </c>
      <c r="L409" s="20" t="s">
        <v>23</v>
      </c>
      <c r="M409" s="6" t="s">
        <v>1172</v>
      </c>
      <c r="N409" s="6" t="s">
        <v>1173</v>
      </c>
      <c r="O409" s="46" t="str">
        <f t="shared" si="93"/>
        <v>internacionalizacion@uniminuto.edu; luisa.hernandez.i@uniminuto.edu</v>
      </c>
      <c r="P409" s="44"/>
    </row>
    <row r="410" spans="1:16" ht="38.25">
      <c r="A410" s="60">
        <f t="shared" si="92"/>
        <v>65</v>
      </c>
      <c r="B410" s="48" t="str">
        <f t="shared" si="92"/>
        <v>Corporación Universitaria Minuto de Dios - UNIMINUTO</v>
      </c>
      <c r="C410" s="48" t="str">
        <f t="shared" si="92"/>
        <v>Bogotá</v>
      </c>
      <c r="D410" s="48" t="str">
        <f t="shared" si="92"/>
        <v xml:space="preserve">Maestría </v>
      </c>
      <c r="E410" s="20" t="s">
        <v>1174</v>
      </c>
      <c r="F410" s="20" t="s">
        <v>1164</v>
      </c>
      <c r="G410" s="20" t="s">
        <v>1165</v>
      </c>
      <c r="H410" s="20">
        <v>1</v>
      </c>
      <c r="I410" s="44">
        <f t="shared" si="94"/>
        <v>16</v>
      </c>
      <c r="J410" s="30">
        <v>45839</v>
      </c>
      <c r="K410" s="30">
        <v>46357</v>
      </c>
      <c r="L410" s="20" t="s">
        <v>23</v>
      </c>
      <c r="M410" s="6" t="s">
        <v>1175</v>
      </c>
      <c r="N410" s="6" t="s">
        <v>1173</v>
      </c>
      <c r="O410" s="46" t="str">
        <f t="shared" si="93"/>
        <v>internacionalizacion@uniminuto.edu; luisa.hernandez.i@uniminuto.edu</v>
      </c>
      <c r="P410" s="44"/>
    </row>
    <row r="411" spans="1:16" ht="38.25">
      <c r="A411" s="60">
        <f t="shared" si="92"/>
        <v>65</v>
      </c>
      <c r="B411" s="48" t="str">
        <f t="shared" si="92"/>
        <v>Corporación Universitaria Minuto de Dios - UNIMINUTO</v>
      </c>
      <c r="C411" s="48" t="str">
        <f t="shared" si="92"/>
        <v>Bogotá</v>
      </c>
      <c r="D411" s="48" t="str">
        <f t="shared" si="92"/>
        <v xml:space="preserve">Maestría </v>
      </c>
      <c r="E411" s="20" t="s">
        <v>1176</v>
      </c>
      <c r="F411" s="20">
        <v>2</v>
      </c>
      <c r="G411" s="20">
        <v>4</v>
      </c>
      <c r="H411" s="20">
        <v>1</v>
      </c>
      <c r="I411" s="44">
        <f t="shared" si="94"/>
        <v>16</v>
      </c>
      <c r="J411" s="30">
        <v>45839</v>
      </c>
      <c r="K411" s="30">
        <v>46569</v>
      </c>
      <c r="L411" s="20" t="s">
        <v>23</v>
      </c>
      <c r="M411" s="6" t="s">
        <v>1177</v>
      </c>
      <c r="N411" s="46" t="s">
        <v>1178</v>
      </c>
      <c r="O411" s="46" t="str">
        <f t="shared" si="93"/>
        <v>internacionalizacion@uniminuto.edu; luisa.hernandez.i@uniminuto.edu</v>
      </c>
      <c r="P411" s="44"/>
    </row>
    <row r="412" spans="1:16" ht="51">
      <c r="A412" s="60">
        <f t="shared" si="92"/>
        <v>65</v>
      </c>
      <c r="B412" s="48" t="str">
        <f t="shared" si="92"/>
        <v>Corporación Universitaria Minuto de Dios - UNIMINUTO</v>
      </c>
      <c r="C412" s="48" t="str">
        <f t="shared" si="92"/>
        <v>Bogotá</v>
      </c>
      <c r="D412" s="48" t="str">
        <f t="shared" si="92"/>
        <v xml:space="preserve">Maestría </v>
      </c>
      <c r="E412" s="20" t="s">
        <v>1179</v>
      </c>
      <c r="F412" s="20">
        <v>2</v>
      </c>
      <c r="G412" s="20">
        <v>4</v>
      </c>
      <c r="H412" s="20">
        <v>1</v>
      </c>
      <c r="I412" s="44">
        <f t="shared" si="94"/>
        <v>16</v>
      </c>
      <c r="J412" s="30">
        <v>45839</v>
      </c>
      <c r="K412" s="30">
        <v>46569</v>
      </c>
      <c r="L412" s="20" t="s">
        <v>23</v>
      </c>
      <c r="M412" s="6" t="s">
        <v>1180</v>
      </c>
      <c r="N412" s="46" t="str">
        <f>N411</f>
        <v>sparada@uniminuto.edu / enrique.romero.c@uniminuto.edu / diana.caro@uniminuto.edu</v>
      </c>
      <c r="O412" s="46" t="str">
        <f t="shared" si="93"/>
        <v>internacionalizacion@uniminuto.edu; luisa.hernandez.i@uniminuto.edu</v>
      </c>
      <c r="P412" s="44"/>
    </row>
    <row r="413" spans="1:16" ht="38.25">
      <c r="A413" s="60">
        <f t="shared" si="92"/>
        <v>65</v>
      </c>
      <c r="B413" s="48" t="str">
        <f t="shared" si="92"/>
        <v>Corporación Universitaria Minuto de Dios - UNIMINUTO</v>
      </c>
      <c r="C413" s="48" t="str">
        <f t="shared" si="92"/>
        <v>Bogotá</v>
      </c>
      <c r="D413" s="48" t="str">
        <f t="shared" si="92"/>
        <v xml:space="preserve">Maestría </v>
      </c>
      <c r="E413" s="20" t="s">
        <v>1181</v>
      </c>
      <c r="F413" s="20">
        <v>2</v>
      </c>
      <c r="G413" s="20">
        <v>4</v>
      </c>
      <c r="H413" s="20">
        <v>1</v>
      </c>
      <c r="I413" s="44">
        <f t="shared" si="94"/>
        <v>16</v>
      </c>
      <c r="J413" s="30">
        <v>45839</v>
      </c>
      <c r="K413" s="30">
        <v>46569</v>
      </c>
      <c r="L413" s="20" t="s">
        <v>23</v>
      </c>
      <c r="M413" s="6" t="s">
        <v>1182</v>
      </c>
      <c r="N413" s="46" t="str">
        <f>N412</f>
        <v>sparada@uniminuto.edu / enrique.romero.c@uniminuto.edu / diana.caro@uniminuto.edu</v>
      </c>
      <c r="O413" s="46" t="str">
        <f t="shared" si="93"/>
        <v>internacionalizacion@uniminuto.edu; luisa.hernandez.i@uniminuto.edu</v>
      </c>
      <c r="P413" s="44"/>
    </row>
    <row r="414" spans="1:16">
      <c r="A414" s="60">
        <f>A413</f>
        <v>65</v>
      </c>
      <c r="B414" s="48" t="str">
        <f>B413</f>
        <v>Corporación Universitaria Minuto de Dios - UNIMINUTO</v>
      </c>
      <c r="C414" s="48" t="s">
        <v>1183</v>
      </c>
      <c r="D414" s="48" t="str">
        <f>D413</f>
        <v xml:space="preserve">Maestría </v>
      </c>
      <c r="E414" s="20" t="s">
        <v>1184</v>
      </c>
      <c r="F414" s="20">
        <v>2</v>
      </c>
      <c r="G414" s="20">
        <v>4</v>
      </c>
      <c r="H414" s="20">
        <v>1</v>
      </c>
      <c r="I414" s="44">
        <f t="shared" si="94"/>
        <v>16</v>
      </c>
      <c r="J414" s="30">
        <v>45873</v>
      </c>
      <c r="K414" s="30">
        <v>46539</v>
      </c>
      <c r="L414" s="20" t="s">
        <v>32</v>
      </c>
      <c r="M414" s="46" t="s">
        <v>1185</v>
      </c>
      <c r="N414" s="46" t="s">
        <v>1186</v>
      </c>
      <c r="O414" s="46" t="str">
        <f t="shared" si="93"/>
        <v>internacionalizacion@uniminuto.edu; luisa.hernandez.i@uniminuto.edu</v>
      </c>
      <c r="P414" s="44"/>
    </row>
    <row r="415" spans="1:16" ht="25.5">
      <c r="A415" s="61">
        <f>A414</f>
        <v>65</v>
      </c>
      <c r="B415" s="48" t="str">
        <f>B414</f>
        <v>Corporación Universitaria Minuto de Dios - UNIMINUTO</v>
      </c>
      <c r="C415" s="48" t="str">
        <f>C414</f>
        <v>Bello</v>
      </c>
      <c r="D415" s="48" t="str">
        <f>D414</f>
        <v xml:space="preserve">Maestría </v>
      </c>
      <c r="E415" s="20" t="s">
        <v>1187</v>
      </c>
      <c r="F415" s="20">
        <v>2</v>
      </c>
      <c r="G415" s="20">
        <v>4</v>
      </c>
      <c r="H415" s="20">
        <v>1</v>
      </c>
      <c r="I415" s="44">
        <f t="shared" si="94"/>
        <v>16</v>
      </c>
      <c r="J415" s="30">
        <v>45873</v>
      </c>
      <c r="K415" s="30">
        <v>46539</v>
      </c>
      <c r="L415" s="20" t="s">
        <v>32</v>
      </c>
      <c r="M415" s="46" t="str">
        <f>M414</f>
        <v>https://bit.ly/InscribeteAquiEnUNIMINUTO</v>
      </c>
      <c r="N415" s="46"/>
      <c r="O415" s="46" t="str">
        <f t="shared" si="93"/>
        <v>internacionalizacion@uniminuto.edu; luisa.hernandez.i@uniminuto.edu</v>
      </c>
      <c r="P415" s="44"/>
    </row>
    <row r="416" spans="1:16" ht="38.25">
      <c r="A416" s="55">
        <v>66</v>
      </c>
      <c r="B416" s="48" t="s">
        <v>1188</v>
      </c>
      <c r="C416" s="48" t="s">
        <v>63</v>
      </c>
      <c r="D416" s="48" t="s">
        <v>19</v>
      </c>
      <c r="E416" s="20" t="s">
        <v>1189</v>
      </c>
      <c r="F416" s="31">
        <v>0</v>
      </c>
      <c r="G416" s="31">
        <v>0</v>
      </c>
      <c r="H416" s="31">
        <v>2</v>
      </c>
      <c r="I416" s="62">
        <v>34</v>
      </c>
      <c r="J416" s="30">
        <v>45873</v>
      </c>
      <c r="K416" s="30">
        <v>46543</v>
      </c>
      <c r="L416" s="20" t="s">
        <v>40</v>
      </c>
      <c r="M416" s="6" t="s">
        <v>1190</v>
      </c>
      <c r="N416" s="6" t="s">
        <v>1191</v>
      </c>
      <c r="O416" s="46" t="s">
        <v>1192</v>
      </c>
      <c r="P416" s="51" t="s">
        <v>258</v>
      </c>
    </row>
    <row r="417" spans="1:16" ht="25.5">
      <c r="A417" s="55">
        <f t="shared" ref="A417:D423" si="95">A416</f>
        <v>66</v>
      </c>
      <c r="B417" s="48" t="str">
        <f t="shared" si="95"/>
        <v>Instituto Tecnológico Metropolitano ITM - Institución Universitaria</v>
      </c>
      <c r="C417" s="48" t="str">
        <f t="shared" si="95"/>
        <v>Medellín</v>
      </c>
      <c r="D417" s="48" t="str">
        <f t="shared" si="95"/>
        <v>Maestría</v>
      </c>
      <c r="E417" s="20" t="s">
        <v>1193</v>
      </c>
      <c r="F417" s="31">
        <v>0</v>
      </c>
      <c r="G417" s="31">
        <v>0</v>
      </c>
      <c r="H417" s="31">
        <v>2</v>
      </c>
      <c r="I417" s="62">
        <f>I416</f>
        <v>34</v>
      </c>
      <c r="J417" s="30">
        <v>45873</v>
      </c>
      <c r="K417" s="30">
        <v>46543</v>
      </c>
      <c r="L417" s="20" t="s">
        <v>40</v>
      </c>
      <c r="M417" s="6" t="s">
        <v>1194</v>
      </c>
      <c r="N417" s="6" t="s">
        <v>1195</v>
      </c>
      <c r="O417" s="46" t="str">
        <f>O416</f>
        <v>rubymunera@itm.edu.co</v>
      </c>
      <c r="P417" s="51"/>
    </row>
    <row r="418" spans="1:16" ht="38.25">
      <c r="A418" s="55">
        <f t="shared" si="95"/>
        <v>66</v>
      </c>
      <c r="B418" s="48" t="str">
        <f t="shared" si="95"/>
        <v>Instituto Tecnológico Metropolitano ITM - Institución Universitaria</v>
      </c>
      <c r="C418" s="48" t="str">
        <f t="shared" si="95"/>
        <v>Medellín</v>
      </c>
      <c r="D418" s="48" t="str">
        <f t="shared" si="95"/>
        <v>Maestría</v>
      </c>
      <c r="E418" s="20" t="s">
        <v>1196</v>
      </c>
      <c r="F418" s="31">
        <v>0</v>
      </c>
      <c r="G418" s="31">
        <v>0</v>
      </c>
      <c r="H418" s="31">
        <v>2</v>
      </c>
      <c r="I418" s="62">
        <f t="shared" ref="I418:I423" si="96">I417</f>
        <v>34</v>
      </c>
      <c r="J418" s="30">
        <v>45873</v>
      </c>
      <c r="K418" s="30">
        <v>46543</v>
      </c>
      <c r="L418" s="20" t="s">
        <v>40</v>
      </c>
      <c r="M418" s="6" t="s">
        <v>1197</v>
      </c>
      <c r="N418" s="6" t="s">
        <v>1198</v>
      </c>
      <c r="O418" s="46" t="str">
        <f t="shared" ref="O418:O423" si="97">O417</f>
        <v>rubymunera@itm.edu.co</v>
      </c>
      <c r="P418" s="51"/>
    </row>
    <row r="419" spans="1:16" ht="38.25">
      <c r="A419" s="55">
        <f t="shared" si="95"/>
        <v>66</v>
      </c>
      <c r="B419" s="48" t="str">
        <f t="shared" si="95"/>
        <v>Instituto Tecnológico Metropolitano ITM - Institución Universitaria</v>
      </c>
      <c r="C419" s="48" t="str">
        <f t="shared" si="95"/>
        <v>Medellín</v>
      </c>
      <c r="D419" s="48" t="str">
        <f t="shared" si="95"/>
        <v>Maestría</v>
      </c>
      <c r="E419" s="20" t="s">
        <v>1199</v>
      </c>
      <c r="F419" s="31">
        <v>0</v>
      </c>
      <c r="G419" s="31">
        <v>0</v>
      </c>
      <c r="H419" s="31">
        <v>2</v>
      </c>
      <c r="I419" s="62">
        <f t="shared" si="96"/>
        <v>34</v>
      </c>
      <c r="J419" s="30">
        <v>45873</v>
      </c>
      <c r="K419" s="30">
        <v>46543</v>
      </c>
      <c r="L419" s="20" t="s">
        <v>40</v>
      </c>
      <c r="M419" s="6" t="s">
        <v>1200</v>
      </c>
      <c r="N419" s="6" t="s">
        <v>1201</v>
      </c>
      <c r="O419" s="46" t="str">
        <f t="shared" si="97"/>
        <v>rubymunera@itm.edu.co</v>
      </c>
      <c r="P419" s="51"/>
    </row>
    <row r="420" spans="1:16" ht="51">
      <c r="A420" s="55">
        <f t="shared" si="95"/>
        <v>66</v>
      </c>
      <c r="B420" s="48" t="str">
        <f t="shared" si="95"/>
        <v>Instituto Tecnológico Metropolitano ITM - Institución Universitaria</v>
      </c>
      <c r="C420" s="48" t="str">
        <f t="shared" si="95"/>
        <v>Medellín</v>
      </c>
      <c r="D420" s="48" t="str">
        <f t="shared" si="95"/>
        <v>Maestría</v>
      </c>
      <c r="E420" s="20" t="s">
        <v>1202</v>
      </c>
      <c r="F420" s="31">
        <v>0</v>
      </c>
      <c r="G420" s="31">
        <v>0</v>
      </c>
      <c r="H420" s="31">
        <v>4</v>
      </c>
      <c r="I420" s="62">
        <f t="shared" si="96"/>
        <v>34</v>
      </c>
      <c r="J420" s="30">
        <v>45873</v>
      </c>
      <c r="K420" s="30">
        <v>46543</v>
      </c>
      <c r="L420" s="20" t="s">
        <v>40</v>
      </c>
      <c r="M420" s="6" t="s">
        <v>1203</v>
      </c>
      <c r="N420" s="6" t="s">
        <v>1204</v>
      </c>
      <c r="O420" s="46" t="str">
        <f t="shared" si="97"/>
        <v>rubymunera@itm.edu.co</v>
      </c>
      <c r="P420" s="51"/>
    </row>
    <row r="421" spans="1:16" ht="63.75">
      <c r="A421" s="55">
        <f t="shared" si="95"/>
        <v>66</v>
      </c>
      <c r="B421" s="48" t="str">
        <f t="shared" si="95"/>
        <v>Instituto Tecnológico Metropolitano ITM - Institución Universitaria</v>
      </c>
      <c r="C421" s="48" t="str">
        <f t="shared" si="95"/>
        <v>Medellín</v>
      </c>
      <c r="D421" s="48" t="str">
        <f t="shared" si="95"/>
        <v>Maestría</v>
      </c>
      <c r="E421" s="20" t="s">
        <v>1205</v>
      </c>
      <c r="F421" s="31">
        <v>0</v>
      </c>
      <c r="G421" s="31">
        <v>0</v>
      </c>
      <c r="H421" s="31">
        <v>4</v>
      </c>
      <c r="I421" s="62">
        <f t="shared" si="96"/>
        <v>34</v>
      </c>
      <c r="J421" s="30">
        <v>45873</v>
      </c>
      <c r="K421" s="30">
        <v>46543</v>
      </c>
      <c r="L421" s="20" t="s">
        <v>40</v>
      </c>
      <c r="M421" s="6" t="s">
        <v>1206</v>
      </c>
      <c r="N421" s="6" t="s">
        <v>1207</v>
      </c>
      <c r="O421" s="46" t="str">
        <f t="shared" si="97"/>
        <v>rubymunera@itm.edu.co</v>
      </c>
      <c r="P421" s="51"/>
    </row>
    <row r="422" spans="1:16" ht="51">
      <c r="A422" s="55">
        <f t="shared" si="95"/>
        <v>66</v>
      </c>
      <c r="B422" s="48" t="str">
        <f t="shared" si="95"/>
        <v>Instituto Tecnológico Metropolitano ITM - Institución Universitaria</v>
      </c>
      <c r="C422" s="48" t="str">
        <f t="shared" si="95"/>
        <v>Medellín</v>
      </c>
      <c r="D422" s="48" t="str">
        <f t="shared" si="95"/>
        <v>Maestría</v>
      </c>
      <c r="E422" s="20" t="s">
        <v>1202</v>
      </c>
      <c r="F422" s="31">
        <v>0</v>
      </c>
      <c r="G422" s="31">
        <v>0</v>
      </c>
      <c r="H422" s="31">
        <v>4</v>
      </c>
      <c r="I422" s="62">
        <f t="shared" si="96"/>
        <v>34</v>
      </c>
      <c r="J422" s="30">
        <v>45873</v>
      </c>
      <c r="K422" s="30">
        <v>46543</v>
      </c>
      <c r="L422" s="20" t="s">
        <v>40</v>
      </c>
      <c r="M422" s="6" t="s">
        <v>1203</v>
      </c>
      <c r="N422" s="6" t="s">
        <v>1204</v>
      </c>
      <c r="O422" s="46" t="str">
        <f t="shared" si="97"/>
        <v>rubymunera@itm.edu.co</v>
      </c>
      <c r="P422" s="51"/>
    </row>
    <row r="423" spans="1:16" ht="63.75">
      <c r="A423" s="55">
        <f t="shared" si="95"/>
        <v>66</v>
      </c>
      <c r="B423" s="48" t="str">
        <f t="shared" si="95"/>
        <v>Instituto Tecnológico Metropolitano ITM - Institución Universitaria</v>
      </c>
      <c r="C423" s="48" t="str">
        <f t="shared" si="95"/>
        <v>Medellín</v>
      </c>
      <c r="D423" s="48" t="str">
        <f t="shared" si="95"/>
        <v>Maestría</v>
      </c>
      <c r="E423" s="20" t="s">
        <v>1205</v>
      </c>
      <c r="F423" s="31">
        <v>0</v>
      </c>
      <c r="G423" s="31">
        <v>0</v>
      </c>
      <c r="H423" s="31">
        <v>4</v>
      </c>
      <c r="I423" s="62">
        <f t="shared" si="96"/>
        <v>34</v>
      </c>
      <c r="J423" s="30">
        <v>45873</v>
      </c>
      <c r="K423" s="30">
        <v>46543</v>
      </c>
      <c r="L423" s="20" t="s">
        <v>40</v>
      </c>
      <c r="M423" s="6" t="s">
        <v>1206</v>
      </c>
      <c r="N423" s="6" t="s">
        <v>1207</v>
      </c>
      <c r="O423" s="46" t="str">
        <f t="shared" si="97"/>
        <v>rubymunera@itm.edu.co</v>
      </c>
      <c r="P423" s="51"/>
    </row>
    <row r="424" spans="1:16" ht="38.25">
      <c r="A424" s="55">
        <v>67</v>
      </c>
      <c r="B424" s="44" t="s">
        <v>1208</v>
      </c>
      <c r="C424" s="48" t="s">
        <v>107</v>
      </c>
      <c r="D424" s="48" t="s">
        <v>19</v>
      </c>
      <c r="E424" s="20" t="s">
        <v>1209</v>
      </c>
      <c r="F424" s="20" t="s">
        <v>1210</v>
      </c>
      <c r="G424" s="20">
        <v>3</v>
      </c>
      <c r="H424" s="20">
        <v>2</v>
      </c>
      <c r="I424" s="48">
        <v>14</v>
      </c>
      <c r="J424" s="36">
        <v>45870</v>
      </c>
      <c r="K424" s="41">
        <v>45992</v>
      </c>
      <c r="L424" s="5" t="s">
        <v>98</v>
      </c>
      <c r="M424" s="6" t="s">
        <v>1211</v>
      </c>
      <c r="N424" s="46" t="s">
        <v>1212</v>
      </c>
      <c r="O424" s="46" t="s">
        <v>1213</v>
      </c>
      <c r="P424" s="46"/>
    </row>
    <row r="425" spans="1:16" ht="25.5">
      <c r="A425" s="55">
        <f t="shared" ref="A425:D430" si="98">A424</f>
        <v>67</v>
      </c>
      <c r="B425" s="44" t="str">
        <f t="shared" si="98"/>
        <v>Universidad Autónoma de Occidente</v>
      </c>
      <c r="C425" s="48" t="str">
        <f t="shared" si="98"/>
        <v>Cali</v>
      </c>
      <c r="D425" s="48" t="str">
        <f t="shared" si="98"/>
        <v>Maestría</v>
      </c>
      <c r="E425" s="20" t="s">
        <v>1214</v>
      </c>
      <c r="F425" s="20" t="s">
        <v>1210</v>
      </c>
      <c r="G425" s="20">
        <v>3</v>
      </c>
      <c r="H425" s="20">
        <v>2</v>
      </c>
      <c r="I425" s="48">
        <f t="shared" ref="I425:I430" si="99">I424</f>
        <v>14</v>
      </c>
      <c r="J425" s="36">
        <v>45870</v>
      </c>
      <c r="K425" s="41">
        <v>45992</v>
      </c>
      <c r="L425" s="5" t="s">
        <v>98</v>
      </c>
      <c r="M425" s="6" t="s">
        <v>1215</v>
      </c>
      <c r="N425" s="46" t="str">
        <f t="shared" ref="N425:O428" si="100">N424</f>
        <v>promotordeventa3@uao.edu.co</v>
      </c>
      <c r="O425" s="46" t="str">
        <f t="shared" si="100"/>
        <v>dbenjumea@uao.edu.co;cpenafort@uao.edu.co</v>
      </c>
      <c r="P425" s="46"/>
    </row>
    <row r="426" spans="1:16" ht="38.25">
      <c r="A426" s="55">
        <f t="shared" si="98"/>
        <v>67</v>
      </c>
      <c r="B426" s="44" t="str">
        <f t="shared" si="98"/>
        <v>Universidad Autónoma de Occidente</v>
      </c>
      <c r="C426" s="48" t="str">
        <f t="shared" si="98"/>
        <v>Cali</v>
      </c>
      <c r="D426" s="48" t="str">
        <f t="shared" si="98"/>
        <v>Maestría</v>
      </c>
      <c r="E426" s="20" t="s">
        <v>1216</v>
      </c>
      <c r="F426" s="20" t="s">
        <v>1210</v>
      </c>
      <c r="G426" s="20">
        <v>3</v>
      </c>
      <c r="H426" s="20">
        <v>2</v>
      </c>
      <c r="I426" s="48">
        <f t="shared" si="99"/>
        <v>14</v>
      </c>
      <c r="J426" s="36">
        <v>45870</v>
      </c>
      <c r="K426" s="41">
        <v>45992</v>
      </c>
      <c r="L426" s="5" t="s">
        <v>98</v>
      </c>
      <c r="M426" s="6" t="s">
        <v>1217</v>
      </c>
      <c r="N426" s="46" t="str">
        <f t="shared" si="100"/>
        <v>promotordeventa3@uao.edu.co</v>
      </c>
      <c r="O426" s="46" t="str">
        <f t="shared" si="100"/>
        <v>dbenjumea@uao.edu.co;cpenafort@uao.edu.co</v>
      </c>
      <c r="P426" s="46"/>
    </row>
    <row r="427" spans="1:16" ht="25.5">
      <c r="A427" s="55">
        <f t="shared" si="98"/>
        <v>67</v>
      </c>
      <c r="B427" s="44" t="str">
        <f t="shared" si="98"/>
        <v>Universidad Autónoma de Occidente</v>
      </c>
      <c r="C427" s="48" t="str">
        <f t="shared" si="98"/>
        <v>Cali</v>
      </c>
      <c r="D427" s="48" t="str">
        <f t="shared" si="98"/>
        <v>Maestría</v>
      </c>
      <c r="E427" s="20" t="s">
        <v>1218</v>
      </c>
      <c r="F427" s="20">
        <v>2</v>
      </c>
      <c r="G427" s="20">
        <v>4</v>
      </c>
      <c r="H427" s="20">
        <v>2</v>
      </c>
      <c r="I427" s="48">
        <f t="shared" si="99"/>
        <v>14</v>
      </c>
      <c r="J427" s="36">
        <v>45870</v>
      </c>
      <c r="K427" s="41">
        <v>45992</v>
      </c>
      <c r="L427" s="20" t="s">
        <v>40</v>
      </c>
      <c r="M427" s="6" t="s">
        <v>1219</v>
      </c>
      <c r="N427" s="46" t="str">
        <f t="shared" si="100"/>
        <v>promotordeventa3@uao.edu.co</v>
      </c>
      <c r="O427" s="46" t="str">
        <f t="shared" si="100"/>
        <v>dbenjumea@uao.edu.co;cpenafort@uao.edu.co</v>
      </c>
      <c r="P427" s="46"/>
    </row>
    <row r="428" spans="1:16" ht="25.5">
      <c r="A428" s="55">
        <f t="shared" si="98"/>
        <v>67</v>
      </c>
      <c r="B428" s="44" t="str">
        <f t="shared" si="98"/>
        <v>Universidad Autónoma de Occidente</v>
      </c>
      <c r="C428" s="48" t="str">
        <f t="shared" si="98"/>
        <v>Cali</v>
      </c>
      <c r="D428" s="48" t="str">
        <f t="shared" si="98"/>
        <v>Maestría</v>
      </c>
      <c r="E428" s="20" t="s">
        <v>1220</v>
      </c>
      <c r="F428" s="20" t="s">
        <v>1210</v>
      </c>
      <c r="G428" s="20">
        <v>3</v>
      </c>
      <c r="H428" s="20">
        <v>2</v>
      </c>
      <c r="I428" s="48">
        <f t="shared" si="99"/>
        <v>14</v>
      </c>
      <c r="J428" s="36">
        <v>45870</v>
      </c>
      <c r="K428" s="41">
        <v>45992</v>
      </c>
      <c r="L428" s="20" t="s">
        <v>23</v>
      </c>
      <c r="M428" s="6" t="s">
        <v>1221</v>
      </c>
      <c r="N428" s="46" t="str">
        <f t="shared" si="100"/>
        <v>promotordeventa3@uao.edu.co</v>
      </c>
      <c r="O428" s="46" t="str">
        <f t="shared" si="100"/>
        <v>dbenjumea@uao.edu.co;cpenafort@uao.edu.co</v>
      </c>
      <c r="P428" s="46"/>
    </row>
    <row r="429" spans="1:16" ht="38.25">
      <c r="A429" s="55">
        <f t="shared" si="98"/>
        <v>67</v>
      </c>
      <c r="B429" s="44" t="str">
        <f t="shared" si="98"/>
        <v>Universidad Autónoma de Occidente</v>
      </c>
      <c r="C429" s="48" t="str">
        <f t="shared" si="98"/>
        <v>Cali</v>
      </c>
      <c r="D429" s="48" t="str">
        <f t="shared" si="98"/>
        <v>Maestría</v>
      </c>
      <c r="E429" s="20" t="s">
        <v>1222</v>
      </c>
      <c r="F429" s="20">
        <v>2</v>
      </c>
      <c r="G429" s="20">
        <v>4</v>
      </c>
      <c r="H429" s="20">
        <v>2</v>
      </c>
      <c r="I429" s="48">
        <f t="shared" si="99"/>
        <v>14</v>
      </c>
      <c r="J429" s="20" t="s">
        <v>1223</v>
      </c>
      <c r="K429" s="5" t="s">
        <v>1224</v>
      </c>
      <c r="L429" s="20" t="s">
        <v>23</v>
      </c>
      <c r="M429" s="6" t="s">
        <v>1225</v>
      </c>
      <c r="N429" s="46" t="s">
        <v>1226</v>
      </c>
      <c r="O429" s="46" t="str">
        <f>O428</f>
        <v>dbenjumea@uao.edu.co;cpenafort@uao.edu.co</v>
      </c>
      <c r="P429" s="46"/>
    </row>
    <row r="430" spans="1:16" ht="25.5">
      <c r="A430" s="55">
        <f t="shared" si="98"/>
        <v>67</v>
      </c>
      <c r="B430" s="44" t="str">
        <f t="shared" si="98"/>
        <v>Universidad Autónoma de Occidente</v>
      </c>
      <c r="C430" s="48" t="str">
        <f t="shared" si="98"/>
        <v>Cali</v>
      </c>
      <c r="D430" s="48" t="str">
        <f t="shared" si="98"/>
        <v>Maestría</v>
      </c>
      <c r="E430" s="20" t="s">
        <v>1227</v>
      </c>
      <c r="F430" s="20">
        <v>2</v>
      </c>
      <c r="G430" s="20">
        <v>4</v>
      </c>
      <c r="H430" s="20">
        <v>2</v>
      </c>
      <c r="I430" s="48">
        <f t="shared" si="99"/>
        <v>14</v>
      </c>
      <c r="J430" s="20" t="s">
        <v>1223</v>
      </c>
      <c r="K430" s="5" t="s">
        <v>1224</v>
      </c>
      <c r="L430" s="20" t="s">
        <v>23</v>
      </c>
      <c r="M430" s="6" t="s">
        <v>1228</v>
      </c>
      <c r="N430" s="46" t="str">
        <f>N429</f>
        <v>gestorestudiantil@uao.edu.co</v>
      </c>
      <c r="O430" s="46" t="str">
        <f>O429</f>
        <v>dbenjumea@uao.edu.co;cpenafort@uao.edu.co</v>
      </c>
      <c r="P430" s="46"/>
    </row>
    <row r="431" spans="1:16" ht="25.5">
      <c r="A431" s="55">
        <v>68</v>
      </c>
      <c r="B431" s="44" t="s">
        <v>1229</v>
      </c>
      <c r="C431" s="48" t="s">
        <v>18</v>
      </c>
      <c r="D431" s="48" t="s">
        <v>19</v>
      </c>
      <c r="E431" s="20" t="s">
        <v>1230</v>
      </c>
      <c r="F431" s="20" t="s">
        <v>87</v>
      </c>
      <c r="G431" s="20">
        <v>3</v>
      </c>
      <c r="H431" s="5">
        <v>1</v>
      </c>
      <c r="I431" s="44" t="s">
        <v>1231</v>
      </c>
      <c r="J431" s="20" t="s">
        <v>1232</v>
      </c>
      <c r="K431" s="20" t="s">
        <v>1233</v>
      </c>
      <c r="L431" s="20" t="s">
        <v>40</v>
      </c>
      <c r="M431" s="6" t="s">
        <v>1234</v>
      </c>
      <c r="N431" s="6" t="s">
        <v>1235</v>
      </c>
      <c r="O431" s="46" t="s">
        <v>1236</v>
      </c>
      <c r="P431" s="48"/>
    </row>
    <row r="432" spans="1:16" ht="25.5">
      <c r="A432" s="55">
        <f t="shared" ref="A432:D447" si="101">A431</f>
        <v>68</v>
      </c>
      <c r="B432" s="44" t="str">
        <f t="shared" si="101"/>
        <v>Universidad de los Andes</v>
      </c>
      <c r="C432" s="48" t="str">
        <f t="shared" si="101"/>
        <v>Bogotá</v>
      </c>
      <c r="D432" s="48" t="str">
        <f t="shared" si="101"/>
        <v>Maestría</v>
      </c>
      <c r="E432" s="20" t="s">
        <v>1237</v>
      </c>
      <c r="F432" s="20" t="s">
        <v>87</v>
      </c>
      <c r="G432" s="20">
        <v>3</v>
      </c>
      <c r="H432" s="44">
        <v>1</v>
      </c>
      <c r="I432" s="44" t="str">
        <f>I431</f>
        <v xml:space="preserve">7
</v>
      </c>
      <c r="J432" s="20" t="s">
        <v>1232</v>
      </c>
      <c r="K432" s="20" t="s">
        <v>1233</v>
      </c>
      <c r="L432" s="20" t="s">
        <v>40</v>
      </c>
      <c r="M432" s="6" t="s">
        <v>1238</v>
      </c>
      <c r="N432" s="46" t="s">
        <v>1239</v>
      </c>
      <c r="O432" s="46" t="str">
        <f t="shared" ref="O432:O459" si="102">O431</f>
        <v>oiarelations@uniandes.edu.co; oiacooperation@uniandes.edu.co</v>
      </c>
      <c r="P432" s="48"/>
    </row>
    <row r="433" spans="1:16" ht="25.5">
      <c r="A433" s="55">
        <f t="shared" si="101"/>
        <v>68</v>
      </c>
      <c r="B433" s="44" t="str">
        <f t="shared" si="101"/>
        <v>Universidad de los Andes</v>
      </c>
      <c r="C433" s="48" t="str">
        <f t="shared" si="101"/>
        <v>Bogotá</v>
      </c>
      <c r="D433" s="48" t="str">
        <f t="shared" si="101"/>
        <v>Maestría</v>
      </c>
      <c r="E433" s="20" t="s">
        <v>1240</v>
      </c>
      <c r="F433" s="20">
        <v>2</v>
      </c>
      <c r="G433" s="20">
        <v>4</v>
      </c>
      <c r="H433" s="44"/>
      <c r="I433" s="44" t="str">
        <f t="shared" ref="I433:I459" si="103">I432</f>
        <v xml:space="preserve">7
</v>
      </c>
      <c r="J433" s="20" t="s">
        <v>1232</v>
      </c>
      <c r="K433" s="20" t="s">
        <v>1241</v>
      </c>
      <c r="L433" s="20" t="s">
        <v>40</v>
      </c>
      <c r="M433" s="6" t="s">
        <v>1242</v>
      </c>
      <c r="N433" s="46" t="str">
        <f>N432</f>
        <v>ap.guatavita@uniandes.edu.co</v>
      </c>
      <c r="O433" s="46" t="str">
        <f t="shared" si="102"/>
        <v>oiarelations@uniandes.edu.co; oiacooperation@uniandes.edu.co</v>
      </c>
      <c r="P433" s="48"/>
    </row>
    <row r="434" spans="1:16" ht="38.25">
      <c r="A434" s="55">
        <f t="shared" si="101"/>
        <v>68</v>
      </c>
      <c r="B434" s="44" t="str">
        <f t="shared" si="101"/>
        <v>Universidad de los Andes</v>
      </c>
      <c r="C434" s="48" t="str">
        <f t="shared" si="101"/>
        <v>Bogotá</v>
      </c>
      <c r="D434" s="48" t="str">
        <f t="shared" si="101"/>
        <v>Maestría</v>
      </c>
      <c r="E434" s="20" t="s">
        <v>1243</v>
      </c>
      <c r="F434" s="20">
        <v>2</v>
      </c>
      <c r="G434" s="20">
        <v>4</v>
      </c>
      <c r="H434" s="44"/>
      <c r="I434" s="44" t="str">
        <f t="shared" si="103"/>
        <v xml:space="preserve">7
</v>
      </c>
      <c r="J434" s="20" t="s">
        <v>1232</v>
      </c>
      <c r="K434" s="20" t="s">
        <v>1241</v>
      </c>
      <c r="L434" s="20" t="s">
        <v>40</v>
      </c>
      <c r="M434" s="6" t="s">
        <v>1244</v>
      </c>
      <c r="N434" s="46" t="str">
        <f>N433</f>
        <v>ap.guatavita@uniandes.edu.co</v>
      </c>
      <c r="O434" s="46" t="str">
        <f t="shared" si="102"/>
        <v>oiarelations@uniandes.edu.co; oiacooperation@uniandes.edu.co</v>
      </c>
      <c r="P434" s="48"/>
    </row>
    <row r="435" spans="1:16" ht="25.5">
      <c r="A435" s="55">
        <f t="shared" si="101"/>
        <v>68</v>
      </c>
      <c r="B435" s="44" t="str">
        <f t="shared" si="101"/>
        <v>Universidad de los Andes</v>
      </c>
      <c r="C435" s="48" t="str">
        <f t="shared" si="101"/>
        <v>Bogotá</v>
      </c>
      <c r="D435" s="48" t="str">
        <f t="shared" si="101"/>
        <v>Maestría</v>
      </c>
      <c r="E435" s="20" t="s">
        <v>1245</v>
      </c>
      <c r="F435" s="20" t="s">
        <v>87</v>
      </c>
      <c r="G435" s="20">
        <v>3</v>
      </c>
      <c r="H435" s="44"/>
      <c r="I435" s="44" t="str">
        <f t="shared" si="103"/>
        <v xml:space="preserve">7
</v>
      </c>
      <c r="J435" s="20" t="s">
        <v>1232</v>
      </c>
      <c r="K435" s="20" t="s">
        <v>1233</v>
      </c>
      <c r="L435" s="20" t="s">
        <v>40</v>
      </c>
      <c r="M435" s="6" t="s">
        <v>1246</v>
      </c>
      <c r="N435" s="46" t="str">
        <f>N434</f>
        <v>ap.guatavita@uniandes.edu.co</v>
      </c>
      <c r="O435" s="46" t="str">
        <f t="shared" si="102"/>
        <v>oiarelations@uniandes.edu.co; oiacooperation@uniandes.edu.co</v>
      </c>
      <c r="P435" s="48"/>
    </row>
    <row r="436" spans="1:16" ht="38.25">
      <c r="A436" s="55">
        <f t="shared" si="101"/>
        <v>68</v>
      </c>
      <c r="B436" s="44" t="str">
        <f t="shared" si="101"/>
        <v>Universidad de los Andes</v>
      </c>
      <c r="C436" s="48" t="str">
        <f t="shared" si="101"/>
        <v>Bogotá</v>
      </c>
      <c r="D436" s="48" t="str">
        <f t="shared" si="101"/>
        <v>Maestría</v>
      </c>
      <c r="E436" s="20" t="s">
        <v>1247</v>
      </c>
      <c r="F436" s="20" t="s">
        <v>87</v>
      </c>
      <c r="G436" s="20">
        <v>3</v>
      </c>
      <c r="H436" s="44"/>
      <c r="I436" s="44" t="str">
        <f t="shared" si="103"/>
        <v xml:space="preserve">7
</v>
      </c>
      <c r="J436" s="20" t="s">
        <v>1232</v>
      </c>
      <c r="K436" s="20" t="s">
        <v>1233</v>
      </c>
      <c r="L436" s="20" t="s">
        <v>40</v>
      </c>
      <c r="M436" s="6" t="s">
        <v>1248</v>
      </c>
      <c r="N436" s="46" t="str">
        <f>N435</f>
        <v>ap.guatavita@uniandes.edu.co</v>
      </c>
      <c r="O436" s="46" t="str">
        <f t="shared" si="102"/>
        <v>oiarelations@uniandes.edu.co; oiacooperation@uniandes.edu.co</v>
      </c>
      <c r="P436" s="48"/>
    </row>
    <row r="437" spans="1:16" ht="38.25">
      <c r="A437" s="55">
        <f t="shared" si="101"/>
        <v>68</v>
      </c>
      <c r="B437" s="44" t="str">
        <f t="shared" si="101"/>
        <v>Universidad de los Andes</v>
      </c>
      <c r="C437" s="48" t="str">
        <f t="shared" si="101"/>
        <v>Bogotá</v>
      </c>
      <c r="D437" s="48" t="str">
        <f t="shared" si="101"/>
        <v>Maestría</v>
      </c>
      <c r="E437" s="20" t="s">
        <v>297</v>
      </c>
      <c r="F437" s="20">
        <v>2</v>
      </c>
      <c r="G437" s="20">
        <v>4</v>
      </c>
      <c r="H437" s="44"/>
      <c r="I437" s="44" t="str">
        <f t="shared" si="103"/>
        <v xml:space="preserve">7
</v>
      </c>
      <c r="J437" s="20" t="s">
        <v>1232</v>
      </c>
      <c r="K437" s="20" t="s">
        <v>1241</v>
      </c>
      <c r="L437" s="20" t="s">
        <v>40</v>
      </c>
      <c r="M437" s="6" t="s">
        <v>1249</v>
      </c>
      <c r="N437" s="46" t="str">
        <f>N436</f>
        <v>ap.guatavita@uniandes.edu.co</v>
      </c>
      <c r="O437" s="46" t="str">
        <f t="shared" si="102"/>
        <v>oiarelations@uniandes.edu.co; oiacooperation@uniandes.edu.co</v>
      </c>
      <c r="P437" s="48"/>
    </row>
    <row r="438" spans="1:16" ht="38.25">
      <c r="A438" s="55">
        <f t="shared" si="101"/>
        <v>68</v>
      </c>
      <c r="B438" s="44" t="str">
        <f t="shared" si="101"/>
        <v>Universidad de los Andes</v>
      </c>
      <c r="C438" s="48" t="str">
        <f t="shared" si="101"/>
        <v>Bogotá</v>
      </c>
      <c r="D438" s="48" t="str">
        <f t="shared" si="101"/>
        <v>Maestría</v>
      </c>
      <c r="E438" s="20" t="s">
        <v>108</v>
      </c>
      <c r="F438" s="20" t="s">
        <v>87</v>
      </c>
      <c r="G438" s="20">
        <v>3</v>
      </c>
      <c r="H438" s="5">
        <v>2</v>
      </c>
      <c r="I438" s="44" t="str">
        <f t="shared" si="103"/>
        <v xml:space="preserve">7
</v>
      </c>
      <c r="J438" s="20" t="s">
        <v>1232</v>
      </c>
      <c r="K438" s="20" t="s">
        <v>1233</v>
      </c>
      <c r="L438" s="20" t="s">
        <v>40</v>
      </c>
      <c r="M438" s="6" t="s">
        <v>1250</v>
      </c>
      <c r="N438" s="6" t="s">
        <v>1251</v>
      </c>
      <c r="O438" s="46" t="str">
        <f t="shared" si="102"/>
        <v>oiarelations@uniandes.edu.co; oiacooperation@uniandes.edu.co</v>
      </c>
      <c r="P438" s="48"/>
    </row>
    <row r="439" spans="1:16" ht="38.25">
      <c r="A439" s="55">
        <f t="shared" si="101"/>
        <v>68</v>
      </c>
      <c r="B439" s="44" t="str">
        <f t="shared" si="101"/>
        <v>Universidad de los Andes</v>
      </c>
      <c r="C439" s="48" t="str">
        <f t="shared" si="101"/>
        <v>Bogotá</v>
      </c>
      <c r="D439" s="48" t="str">
        <f t="shared" si="101"/>
        <v>Maestría</v>
      </c>
      <c r="E439" s="20" t="s">
        <v>246</v>
      </c>
      <c r="F439" s="20" t="s">
        <v>87</v>
      </c>
      <c r="G439" s="20">
        <v>3</v>
      </c>
      <c r="H439" s="5">
        <v>2</v>
      </c>
      <c r="I439" s="44" t="str">
        <f t="shared" si="103"/>
        <v xml:space="preserve">7
</v>
      </c>
      <c r="J439" s="20" t="s">
        <v>1232</v>
      </c>
      <c r="K439" s="20" t="s">
        <v>1233</v>
      </c>
      <c r="L439" s="20" t="s">
        <v>40</v>
      </c>
      <c r="M439" s="6" t="s">
        <v>1252</v>
      </c>
      <c r="N439" s="6" t="s">
        <v>1251</v>
      </c>
      <c r="O439" s="46" t="str">
        <f t="shared" si="102"/>
        <v>oiarelations@uniandes.edu.co; oiacooperation@uniandes.edu.co</v>
      </c>
      <c r="P439" s="48"/>
    </row>
    <row r="440" spans="1:16" ht="51">
      <c r="A440" s="55">
        <f t="shared" si="101"/>
        <v>68</v>
      </c>
      <c r="B440" s="44" t="str">
        <f t="shared" si="101"/>
        <v>Universidad de los Andes</v>
      </c>
      <c r="C440" s="48" t="str">
        <f t="shared" si="101"/>
        <v>Bogotá</v>
      </c>
      <c r="D440" s="48" t="str">
        <f t="shared" si="101"/>
        <v>Maestría</v>
      </c>
      <c r="E440" s="20" t="s">
        <v>1253</v>
      </c>
      <c r="F440" s="20">
        <v>2</v>
      </c>
      <c r="G440" s="20">
        <v>4</v>
      </c>
      <c r="H440" s="44">
        <v>1</v>
      </c>
      <c r="I440" s="44" t="str">
        <f t="shared" si="103"/>
        <v xml:space="preserve">7
</v>
      </c>
      <c r="J440" s="20" t="s">
        <v>1232</v>
      </c>
      <c r="K440" s="20" t="s">
        <v>1241</v>
      </c>
      <c r="L440" s="20" t="s">
        <v>40</v>
      </c>
      <c r="M440" s="6" t="s">
        <v>1254</v>
      </c>
      <c r="N440" s="6" t="s">
        <v>1255</v>
      </c>
      <c r="O440" s="46" t="str">
        <f t="shared" si="102"/>
        <v>oiarelations@uniandes.edu.co; oiacooperation@uniandes.edu.co</v>
      </c>
      <c r="P440" s="48"/>
    </row>
    <row r="441" spans="1:16" ht="51">
      <c r="A441" s="55">
        <f t="shared" si="101"/>
        <v>68</v>
      </c>
      <c r="B441" s="44" t="str">
        <f t="shared" si="101"/>
        <v>Universidad de los Andes</v>
      </c>
      <c r="C441" s="48" t="str">
        <f t="shared" si="101"/>
        <v>Bogotá</v>
      </c>
      <c r="D441" s="48" t="str">
        <f t="shared" si="101"/>
        <v>Maestría</v>
      </c>
      <c r="E441" s="20" t="s">
        <v>1256</v>
      </c>
      <c r="F441" s="20" t="s">
        <v>87</v>
      </c>
      <c r="G441" s="20">
        <v>3</v>
      </c>
      <c r="H441" s="44"/>
      <c r="I441" s="44" t="str">
        <f t="shared" si="103"/>
        <v xml:space="preserve">7
</v>
      </c>
      <c r="J441" s="20" t="s">
        <v>1232</v>
      </c>
      <c r="K441" s="20" t="s">
        <v>1233</v>
      </c>
      <c r="L441" s="20" t="s">
        <v>40</v>
      </c>
      <c r="M441" s="6" t="s">
        <v>1257</v>
      </c>
      <c r="N441" s="6" t="s">
        <v>1258</v>
      </c>
      <c r="O441" s="46" t="str">
        <f t="shared" si="102"/>
        <v>oiarelations@uniandes.edu.co; oiacooperation@uniandes.edu.co</v>
      </c>
      <c r="P441" s="48"/>
    </row>
    <row r="442" spans="1:16" ht="25.5">
      <c r="A442" s="55">
        <f t="shared" si="101"/>
        <v>68</v>
      </c>
      <c r="B442" s="44" t="str">
        <f t="shared" si="101"/>
        <v>Universidad de los Andes</v>
      </c>
      <c r="C442" s="48" t="str">
        <f t="shared" si="101"/>
        <v>Bogotá</v>
      </c>
      <c r="D442" s="48" t="str">
        <f t="shared" si="101"/>
        <v>Maestría</v>
      </c>
      <c r="E442" s="20" t="s">
        <v>916</v>
      </c>
      <c r="F442" s="20">
        <v>2</v>
      </c>
      <c r="G442" s="20">
        <v>4</v>
      </c>
      <c r="H442" s="44"/>
      <c r="I442" s="44" t="str">
        <f t="shared" si="103"/>
        <v xml:space="preserve">7
</v>
      </c>
      <c r="J442" s="20" t="s">
        <v>1232</v>
      </c>
      <c r="K442" s="20" t="s">
        <v>1241</v>
      </c>
      <c r="L442" s="20" t="s">
        <v>40</v>
      </c>
      <c r="M442" s="6" t="s">
        <v>1259</v>
      </c>
      <c r="N442" s="6" t="s">
        <v>1260</v>
      </c>
      <c r="O442" s="46" t="str">
        <f t="shared" si="102"/>
        <v>oiarelations@uniandes.edu.co; oiacooperation@uniandes.edu.co</v>
      </c>
      <c r="P442" s="48"/>
    </row>
    <row r="443" spans="1:16" ht="25.5">
      <c r="A443" s="55">
        <f t="shared" si="101"/>
        <v>68</v>
      </c>
      <c r="B443" s="44" t="str">
        <f t="shared" si="101"/>
        <v>Universidad de los Andes</v>
      </c>
      <c r="C443" s="48" t="str">
        <f t="shared" si="101"/>
        <v>Bogotá</v>
      </c>
      <c r="D443" s="48" t="str">
        <f t="shared" si="101"/>
        <v>Maestría</v>
      </c>
      <c r="E443" s="20" t="s">
        <v>1060</v>
      </c>
      <c r="F443" s="20">
        <v>2</v>
      </c>
      <c r="G443" s="20">
        <v>4</v>
      </c>
      <c r="H443" s="44"/>
      <c r="I443" s="44" t="str">
        <f t="shared" si="103"/>
        <v xml:space="preserve">7
</v>
      </c>
      <c r="J443" s="20" t="s">
        <v>1232</v>
      </c>
      <c r="K443" s="20" t="s">
        <v>1241</v>
      </c>
      <c r="L443" s="20" t="s">
        <v>40</v>
      </c>
      <c r="M443" s="6" t="s">
        <v>1261</v>
      </c>
      <c r="N443" s="6" t="s">
        <v>1262</v>
      </c>
      <c r="O443" s="46" t="str">
        <f t="shared" si="102"/>
        <v>oiarelations@uniandes.edu.co; oiacooperation@uniandes.edu.co</v>
      </c>
      <c r="P443" s="48"/>
    </row>
    <row r="444" spans="1:16" ht="25.5">
      <c r="A444" s="55">
        <f t="shared" si="101"/>
        <v>68</v>
      </c>
      <c r="B444" s="44" t="str">
        <f t="shared" si="101"/>
        <v>Universidad de los Andes</v>
      </c>
      <c r="C444" s="48" t="str">
        <f t="shared" si="101"/>
        <v>Bogotá</v>
      </c>
      <c r="D444" s="48" t="str">
        <f t="shared" si="101"/>
        <v>Maestría</v>
      </c>
      <c r="E444" s="20" t="s">
        <v>1263</v>
      </c>
      <c r="F444" s="20">
        <v>2</v>
      </c>
      <c r="G444" s="20">
        <v>4</v>
      </c>
      <c r="H444" s="44"/>
      <c r="I444" s="44" t="str">
        <f t="shared" si="103"/>
        <v xml:space="preserve">7
</v>
      </c>
      <c r="J444" s="20" t="s">
        <v>1232</v>
      </c>
      <c r="K444" s="20" t="s">
        <v>1241</v>
      </c>
      <c r="L444" s="20" t="s">
        <v>40</v>
      </c>
      <c r="M444" s="6" t="s">
        <v>1264</v>
      </c>
      <c r="N444" s="6" t="s">
        <v>1260</v>
      </c>
      <c r="O444" s="46" t="str">
        <f t="shared" si="102"/>
        <v>oiarelations@uniandes.edu.co; oiacooperation@uniandes.edu.co</v>
      </c>
      <c r="P444" s="48"/>
    </row>
    <row r="445" spans="1:16" ht="25.5">
      <c r="A445" s="55">
        <f t="shared" si="101"/>
        <v>68</v>
      </c>
      <c r="B445" s="44" t="str">
        <f t="shared" si="101"/>
        <v>Universidad de los Andes</v>
      </c>
      <c r="C445" s="48" t="str">
        <f t="shared" si="101"/>
        <v>Bogotá</v>
      </c>
      <c r="D445" s="48" t="str">
        <f t="shared" si="101"/>
        <v>Maestría</v>
      </c>
      <c r="E445" s="20" t="s">
        <v>1265</v>
      </c>
      <c r="F445" s="20">
        <v>2</v>
      </c>
      <c r="G445" s="20">
        <v>4</v>
      </c>
      <c r="H445" s="44"/>
      <c r="I445" s="44" t="str">
        <f t="shared" si="103"/>
        <v xml:space="preserve">7
</v>
      </c>
      <c r="J445" s="20" t="s">
        <v>1232</v>
      </c>
      <c r="K445" s="20" t="s">
        <v>1241</v>
      </c>
      <c r="L445" s="20" t="s">
        <v>40</v>
      </c>
      <c r="M445" s="6" t="s">
        <v>1266</v>
      </c>
      <c r="N445" s="6" t="s">
        <v>1255</v>
      </c>
      <c r="O445" s="46" t="str">
        <f t="shared" si="102"/>
        <v>oiarelations@uniandes.edu.co; oiacooperation@uniandes.edu.co</v>
      </c>
      <c r="P445" s="48"/>
    </row>
    <row r="446" spans="1:16" ht="38.25">
      <c r="A446" s="55">
        <f t="shared" si="101"/>
        <v>68</v>
      </c>
      <c r="B446" s="44" t="str">
        <f t="shared" si="101"/>
        <v>Universidad de los Andes</v>
      </c>
      <c r="C446" s="48" t="str">
        <f t="shared" si="101"/>
        <v>Bogotá</v>
      </c>
      <c r="D446" s="48" t="str">
        <f t="shared" si="101"/>
        <v>Maestría</v>
      </c>
      <c r="E446" s="20" t="s">
        <v>1267</v>
      </c>
      <c r="F446" s="20">
        <v>2</v>
      </c>
      <c r="G446" s="20">
        <v>4</v>
      </c>
      <c r="H446" s="44"/>
      <c r="I446" s="44" t="str">
        <f t="shared" si="103"/>
        <v xml:space="preserve">7
</v>
      </c>
      <c r="J446" s="20" t="s">
        <v>1232</v>
      </c>
      <c r="K446" s="20" t="s">
        <v>1241</v>
      </c>
      <c r="L446" s="20" t="s">
        <v>40</v>
      </c>
      <c r="M446" s="6" t="s">
        <v>1268</v>
      </c>
      <c r="N446" s="6" t="s">
        <v>1269</v>
      </c>
      <c r="O446" s="46" t="str">
        <f t="shared" si="102"/>
        <v>oiarelations@uniandes.edu.co; oiacooperation@uniandes.edu.co</v>
      </c>
      <c r="P446" s="48"/>
    </row>
    <row r="447" spans="1:16" ht="38.25">
      <c r="A447" s="55">
        <f t="shared" si="101"/>
        <v>68</v>
      </c>
      <c r="B447" s="44" t="str">
        <f t="shared" si="101"/>
        <v>Universidad de los Andes</v>
      </c>
      <c r="C447" s="48" t="str">
        <f t="shared" si="101"/>
        <v>Bogotá</v>
      </c>
      <c r="D447" s="48" t="str">
        <f t="shared" si="101"/>
        <v>Maestría</v>
      </c>
      <c r="E447" s="20" t="s">
        <v>344</v>
      </c>
      <c r="F447" s="20">
        <v>2</v>
      </c>
      <c r="G447" s="20">
        <v>4</v>
      </c>
      <c r="H447" s="44"/>
      <c r="I447" s="44" t="str">
        <f t="shared" si="103"/>
        <v xml:space="preserve">7
</v>
      </c>
      <c r="J447" s="20" t="s">
        <v>1232</v>
      </c>
      <c r="K447" s="20" t="s">
        <v>1241</v>
      </c>
      <c r="L447" s="20" t="s">
        <v>40</v>
      </c>
      <c r="M447" s="6" t="s">
        <v>1270</v>
      </c>
      <c r="N447" s="6" t="s">
        <v>1271</v>
      </c>
      <c r="O447" s="46" t="str">
        <f t="shared" si="102"/>
        <v>oiarelations@uniandes.edu.co; oiacooperation@uniandes.edu.co</v>
      </c>
      <c r="P447" s="48"/>
    </row>
    <row r="448" spans="1:16" ht="38.25">
      <c r="A448" s="55">
        <f t="shared" ref="A448:D459" si="104">A447</f>
        <v>68</v>
      </c>
      <c r="B448" s="44" t="str">
        <f t="shared" si="104"/>
        <v>Universidad de los Andes</v>
      </c>
      <c r="C448" s="48" t="str">
        <f t="shared" si="104"/>
        <v>Bogotá</v>
      </c>
      <c r="D448" s="48" t="str">
        <f t="shared" si="104"/>
        <v>Maestría</v>
      </c>
      <c r="E448" s="20" t="s">
        <v>1272</v>
      </c>
      <c r="F448" s="20">
        <v>2</v>
      </c>
      <c r="G448" s="20">
        <v>4</v>
      </c>
      <c r="H448" s="44"/>
      <c r="I448" s="44" t="str">
        <f t="shared" si="103"/>
        <v xml:space="preserve">7
</v>
      </c>
      <c r="J448" s="20" t="s">
        <v>1232</v>
      </c>
      <c r="K448" s="20" t="s">
        <v>1241</v>
      </c>
      <c r="L448" s="20" t="s">
        <v>40</v>
      </c>
      <c r="M448" s="6" t="s">
        <v>1273</v>
      </c>
      <c r="N448" s="6" t="s">
        <v>1271</v>
      </c>
      <c r="O448" s="46" t="str">
        <f t="shared" si="102"/>
        <v>oiarelations@uniandes.edu.co; oiacooperation@uniandes.edu.co</v>
      </c>
      <c r="P448" s="48"/>
    </row>
    <row r="449" spans="1:16" ht="51">
      <c r="A449" s="55">
        <f t="shared" si="104"/>
        <v>68</v>
      </c>
      <c r="B449" s="44" t="str">
        <f t="shared" si="104"/>
        <v>Universidad de los Andes</v>
      </c>
      <c r="C449" s="48" t="str">
        <f t="shared" si="104"/>
        <v>Bogotá</v>
      </c>
      <c r="D449" s="48" t="str">
        <f t="shared" si="104"/>
        <v>Maestría</v>
      </c>
      <c r="E449" s="20" t="s">
        <v>342</v>
      </c>
      <c r="F449" s="20">
        <v>2</v>
      </c>
      <c r="G449" s="20">
        <v>4</v>
      </c>
      <c r="H449" s="44"/>
      <c r="I449" s="44" t="str">
        <f t="shared" si="103"/>
        <v xml:space="preserve">7
</v>
      </c>
      <c r="J449" s="20" t="s">
        <v>1232</v>
      </c>
      <c r="K449" s="20" t="s">
        <v>1241</v>
      </c>
      <c r="L449" s="20" t="s">
        <v>40</v>
      </c>
      <c r="M449" s="6" t="s">
        <v>1274</v>
      </c>
      <c r="N449" s="6" t="s">
        <v>1275</v>
      </c>
      <c r="O449" s="46" t="str">
        <f t="shared" si="102"/>
        <v>oiarelations@uniandes.edu.co; oiacooperation@uniandes.edu.co</v>
      </c>
      <c r="P449" s="48"/>
    </row>
    <row r="450" spans="1:16" ht="38.25">
      <c r="A450" s="55">
        <f t="shared" si="104"/>
        <v>68</v>
      </c>
      <c r="B450" s="44" t="str">
        <f t="shared" si="104"/>
        <v>Universidad de los Andes</v>
      </c>
      <c r="C450" s="48" t="str">
        <f t="shared" si="104"/>
        <v>Bogotá</v>
      </c>
      <c r="D450" s="48" t="str">
        <f t="shared" si="104"/>
        <v>Maestría</v>
      </c>
      <c r="E450" s="20" t="s">
        <v>352</v>
      </c>
      <c r="F450" s="20">
        <v>2</v>
      </c>
      <c r="G450" s="20">
        <v>4</v>
      </c>
      <c r="H450" s="44"/>
      <c r="I450" s="44" t="str">
        <f t="shared" si="103"/>
        <v xml:space="preserve">7
</v>
      </c>
      <c r="J450" s="20" t="s">
        <v>1232</v>
      </c>
      <c r="K450" s="20" t="s">
        <v>1241</v>
      </c>
      <c r="L450" s="20" t="s">
        <v>40</v>
      </c>
      <c r="M450" s="6" t="s">
        <v>1276</v>
      </c>
      <c r="N450" s="6" t="s">
        <v>1277</v>
      </c>
      <c r="O450" s="46" t="str">
        <f t="shared" si="102"/>
        <v>oiarelations@uniandes.edu.co; oiacooperation@uniandes.edu.co</v>
      </c>
      <c r="P450" s="48"/>
    </row>
    <row r="451" spans="1:16" ht="51">
      <c r="A451" s="55">
        <f t="shared" si="104"/>
        <v>68</v>
      </c>
      <c r="B451" s="44" t="str">
        <f t="shared" si="104"/>
        <v>Universidad de los Andes</v>
      </c>
      <c r="C451" s="48" t="str">
        <f t="shared" si="104"/>
        <v>Bogotá</v>
      </c>
      <c r="D451" s="48" t="str">
        <f t="shared" si="104"/>
        <v>Maestría</v>
      </c>
      <c r="E451" s="20" t="s">
        <v>1278</v>
      </c>
      <c r="F451" s="20">
        <v>2</v>
      </c>
      <c r="G451" s="20">
        <v>4</v>
      </c>
      <c r="H451" s="44"/>
      <c r="I451" s="44" t="str">
        <f t="shared" si="103"/>
        <v xml:space="preserve">7
</v>
      </c>
      <c r="J451" s="20" t="s">
        <v>1232</v>
      </c>
      <c r="K451" s="20" t="s">
        <v>1241</v>
      </c>
      <c r="L451" s="20" t="s">
        <v>40</v>
      </c>
      <c r="M451" s="6" t="s">
        <v>1279</v>
      </c>
      <c r="N451" s="6" t="s">
        <v>1258</v>
      </c>
      <c r="O451" s="46" t="str">
        <f t="shared" si="102"/>
        <v>oiarelations@uniandes.edu.co; oiacooperation@uniandes.edu.co</v>
      </c>
      <c r="P451" s="48"/>
    </row>
    <row r="452" spans="1:16" ht="38.25">
      <c r="A452" s="55">
        <f t="shared" si="104"/>
        <v>68</v>
      </c>
      <c r="B452" s="44" t="str">
        <f t="shared" si="104"/>
        <v>Universidad de los Andes</v>
      </c>
      <c r="C452" s="48" t="str">
        <f t="shared" si="104"/>
        <v>Bogotá</v>
      </c>
      <c r="D452" s="48" t="str">
        <f t="shared" si="104"/>
        <v>Maestría</v>
      </c>
      <c r="E452" s="20" t="s">
        <v>1280</v>
      </c>
      <c r="F452" s="20" t="s">
        <v>87</v>
      </c>
      <c r="G452" s="20">
        <v>3</v>
      </c>
      <c r="H452" s="44"/>
      <c r="I452" s="44" t="str">
        <f t="shared" si="103"/>
        <v xml:space="preserve">7
</v>
      </c>
      <c r="J452" s="20" t="s">
        <v>1232</v>
      </c>
      <c r="K452" s="20" t="s">
        <v>1233</v>
      </c>
      <c r="L452" s="20" t="s">
        <v>40</v>
      </c>
      <c r="M452" s="6" t="s">
        <v>1281</v>
      </c>
      <c r="N452" s="6" t="s">
        <v>1282</v>
      </c>
      <c r="O452" s="46" t="str">
        <f t="shared" si="102"/>
        <v>oiarelations@uniandes.edu.co; oiacooperation@uniandes.edu.co</v>
      </c>
      <c r="P452" s="48"/>
    </row>
    <row r="453" spans="1:16" ht="38.25">
      <c r="A453" s="55">
        <f t="shared" si="104"/>
        <v>68</v>
      </c>
      <c r="B453" s="44" t="str">
        <f t="shared" si="104"/>
        <v>Universidad de los Andes</v>
      </c>
      <c r="C453" s="48" t="str">
        <f t="shared" si="104"/>
        <v>Bogotá</v>
      </c>
      <c r="D453" s="48" t="str">
        <f t="shared" si="104"/>
        <v>Maestría</v>
      </c>
      <c r="E453" s="20" t="s">
        <v>1283</v>
      </c>
      <c r="F453" s="20">
        <v>2</v>
      </c>
      <c r="G453" s="20">
        <v>4</v>
      </c>
      <c r="H453" s="44"/>
      <c r="I453" s="44" t="str">
        <f t="shared" si="103"/>
        <v xml:space="preserve">7
</v>
      </c>
      <c r="J453" s="20" t="s">
        <v>1232</v>
      </c>
      <c r="K453" s="20" t="s">
        <v>1241</v>
      </c>
      <c r="L453" s="20" t="s">
        <v>40</v>
      </c>
      <c r="M453" s="46" t="s">
        <v>1284</v>
      </c>
      <c r="N453" s="46" t="s">
        <v>1255</v>
      </c>
      <c r="O453" s="46" t="str">
        <f t="shared" si="102"/>
        <v>oiarelations@uniandes.edu.co; oiacooperation@uniandes.edu.co</v>
      </c>
      <c r="P453" s="48"/>
    </row>
    <row r="454" spans="1:16" ht="25.5">
      <c r="A454" s="55">
        <f t="shared" si="104"/>
        <v>68</v>
      </c>
      <c r="B454" s="44" t="str">
        <f t="shared" si="104"/>
        <v>Universidad de los Andes</v>
      </c>
      <c r="C454" s="48" t="str">
        <f t="shared" si="104"/>
        <v>Bogotá</v>
      </c>
      <c r="D454" s="48" t="str">
        <f t="shared" si="104"/>
        <v>Maestría</v>
      </c>
      <c r="E454" s="20" t="s">
        <v>1285</v>
      </c>
      <c r="F454" s="20">
        <v>2</v>
      </c>
      <c r="G454" s="20">
        <v>4</v>
      </c>
      <c r="H454" s="44"/>
      <c r="I454" s="44" t="str">
        <f t="shared" si="103"/>
        <v xml:space="preserve">7
</v>
      </c>
      <c r="J454" s="20" t="s">
        <v>1232</v>
      </c>
      <c r="K454" s="20" t="s">
        <v>1241</v>
      </c>
      <c r="L454" s="20" t="s">
        <v>40</v>
      </c>
      <c r="M454" s="46" t="str">
        <f>M453</f>
        <v>https://sistemas.uniandes.edu.co/es/mbit</v>
      </c>
      <c r="N454" s="46"/>
      <c r="O454" s="46" t="str">
        <f t="shared" si="102"/>
        <v>oiarelations@uniandes.edu.co; oiacooperation@uniandes.edu.co</v>
      </c>
      <c r="P454" s="48"/>
    </row>
    <row r="455" spans="1:16" ht="38.25">
      <c r="A455" s="55">
        <f t="shared" si="104"/>
        <v>68</v>
      </c>
      <c r="B455" s="44" t="str">
        <f t="shared" si="104"/>
        <v>Universidad de los Andes</v>
      </c>
      <c r="C455" s="48" t="str">
        <f t="shared" si="104"/>
        <v>Bogotá</v>
      </c>
      <c r="D455" s="48" t="str">
        <f t="shared" si="104"/>
        <v>Maestría</v>
      </c>
      <c r="E455" s="20" t="s">
        <v>1286</v>
      </c>
      <c r="F455" s="20">
        <v>2</v>
      </c>
      <c r="G455" s="20">
        <v>4</v>
      </c>
      <c r="H455" s="44"/>
      <c r="I455" s="44" t="str">
        <f t="shared" si="103"/>
        <v xml:space="preserve">7
</v>
      </c>
      <c r="J455" s="20" t="s">
        <v>1232</v>
      </c>
      <c r="K455" s="20" t="s">
        <v>1241</v>
      </c>
      <c r="L455" s="20" t="s">
        <v>23</v>
      </c>
      <c r="M455" s="6" t="s">
        <v>1287</v>
      </c>
      <c r="N455" s="46" t="s">
        <v>1288</v>
      </c>
      <c r="O455" s="46" t="str">
        <f t="shared" si="102"/>
        <v>oiarelations@uniandes.edu.co; oiacooperation@uniandes.edu.co</v>
      </c>
      <c r="P455" s="48"/>
    </row>
    <row r="456" spans="1:16" ht="25.5">
      <c r="A456" s="55">
        <f t="shared" si="104"/>
        <v>68</v>
      </c>
      <c r="B456" s="44" t="str">
        <f t="shared" si="104"/>
        <v>Universidad de los Andes</v>
      </c>
      <c r="C456" s="48" t="str">
        <f t="shared" si="104"/>
        <v>Bogotá</v>
      </c>
      <c r="D456" s="48" t="str">
        <f t="shared" si="104"/>
        <v>Maestría</v>
      </c>
      <c r="E456" s="20" t="s">
        <v>1289</v>
      </c>
      <c r="F456" s="20">
        <v>2</v>
      </c>
      <c r="G456" s="20">
        <v>4</v>
      </c>
      <c r="H456" s="44"/>
      <c r="I456" s="44" t="str">
        <f t="shared" si="103"/>
        <v xml:space="preserve">7
</v>
      </c>
      <c r="J456" s="20" t="s">
        <v>1232</v>
      </c>
      <c r="K456" s="20" t="s">
        <v>1241</v>
      </c>
      <c r="L456" s="20" t="s">
        <v>23</v>
      </c>
      <c r="M456" s="6" t="s">
        <v>1290</v>
      </c>
      <c r="N456" s="46"/>
      <c r="O456" s="46" t="str">
        <f t="shared" si="102"/>
        <v>oiarelations@uniandes.edu.co; oiacooperation@uniandes.edu.co</v>
      </c>
      <c r="P456" s="48"/>
    </row>
    <row r="457" spans="1:16" ht="25.5">
      <c r="A457" s="55">
        <f t="shared" si="104"/>
        <v>68</v>
      </c>
      <c r="B457" s="44" t="str">
        <f t="shared" si="104"/>
        <v>Universidad de los Andes</v>
      </c>
      <c r="C457" s="48" t="str">
        <f t="shared" si="104"/>
        <v>Bogotá</v>
      </c>
      <c r="D457" s="48" t="str">
        <f t="shared" si="104"/>
        <v>Maestría</v>
      </c>
      <c r="E457" s="20" t="s">
        <v>1291</v>
      </c>
      <c r="F457" s="20">
        <v>2</v>
      </c>
      <c r="G457" s="20">
        <v>4</v>
      </c>
      <c r="H457" s="44"/>
      <c r="I457" s="44" t="str">
        <f t="shared" si="103"/>
        <v xml:space="preserve">7
</v>
      </c>
      <c r="J457" s="20" t="s">
        <v>1232</v>
      </c>
      <c r="K457" s="20" t="s">
        <v>1241</v>
      </c>
      <c r="L457" s="20" t="s">
        <v>23</v>
      </c>
      <c r="M457" s="6" t="s">
        <v>1292</v>
      </c>
      <c r="N457" s="46"/>
      <c r="O457" s="46" t="str">
        <f t="shared" si="102"/>
        <v>oiarelations@uniandes.edu.co; oiacooperation@uniandes.edu.co</v>
      </c>
      <c r="P457" s="48"/>
    </row>
    <row r="458" spans="1:16" ht="38.25">
      <c r="A458" s="55">
        <f t="shared" si="104"/>
        <v>68</v>
      </c>
      <c r="B458" s="44" t="str">
        <f t="shared" si="104"/>
        <v>Universidad de los Andes</v>
      </c>
      <c r="C458" s="48" t="str">
        <f t="shared" si="104"/>
        <v>Bogotá</v>
      </c>
      <c r="D458" s="48" t="str">
        <f t="shared" si="104"/>
        <v>Maestría</v>
      </c>
      <c r="E458" s="20" t="s">
        <v>1293</v>
      </c>
      <c r="F458" s="20">
        <v>2</v>
      </c>
      <c r="G458" s="20">
        <v>4</v>
      </c>
      <c r="H458" s="44"/>
      <c r="I458" s="44" t="str">
        <f t="shared" si="103"/>
        <v xml:space="preserve">7
</v>
      </c>
      <c r="J458" s="20" t="s">
        <v>1232</v>
      </c>
      <c r="K458" s="20" t="s">
        <v>1241</v>
      </c>
      <c r="L458" s="20" t="s">
        <v>23</v>
      </c>
      <c r="M458" s="6" t="s">
        <v>1294</v>
      </c>
      <c r="N458" s="6" t="s">
        <v>1282</v>
      </c>
      <c r="O458" s="46" t="str">
        <f t="shared" si="102"/>
        <v>oiarelations@uniandes.edu.co; oiacooperation@uniandes.edu.co</v>
      </c>
      <c r="P458" s="48"/>
    </row>
    <row r="459" spans="1:16" ht="51">
      <c r="A459" s="55">
        <f t="shared" si="104"/>
        <v>68</v>
      </c>
      <c r="B459" s="44" t="str">
        <f t="shared" si="104"/>
        <v>Universidad de los Andes</v>
      </c>
      <c r="C459" s="48" t="str">
        <f t="shared" si="104"/>
        <v>Bogotá</v>
      </c>
      <c r="D459" s="48" t="str">
        <f t="shared" si="104"/>
        <v>Maestría</v>
      </c>
      <c r="E459" s="20" t="s">
        <v>1295</v>
      </c>
      <c r="F459" s="20">
        <v>2</v>
      </c>
      <c r="G459" s="20">
        <v>4</v>
      </c>
      <c r="H459" s="44"/>
      <c r="I459" s="44" t="str">
        <f t="shared" si="103"/>
        <v xml:space="preserve">7
</v>
      </c>
      <c r="J459" s="20" t="s">
        <v>1232</v>
      </c>
      <c r="K459" s="20" t="s">
        <v>1241</v>
      </c>
      <c r="L459" s="20" t="s">
        <v>23</v>
      </c>
      <c r="M459" s="6" t="s">
        <v>1296</v>
      </c>
      <c r="N459" s="6" t="s">
        <v>1255</v>
      </c>
      <c r="O459" s="46" t="str">
        <f t="shared" si="102"/>
        <v>oiarelations@uniandes.edu.co; oiacooperation@uniandes.edu.co</v>
      </c>
      <c r="P459" s="48"/>
    </row>
    <row r="460" spans="1:16" ht="25.5">
      <c r="A460" s="55">
        <v>69</v>
      </c>
      <c r="B460" s="48" t="s">
        <v>1297</v>
      </c>
      <c r="C460" s="48" t="s">
        <v>1298</v>
      </c>
      <c r="D460" s="48" t="s">
        <v>19</v>
      </c>
      <c r="E460" s="20" t="s">
        <v>1299</v>
      </c>
      <c r="F460" s="20">
        <v>2</v>
      </c>
      <c r="G460" s="20">
        <v>4</v>
      </c>
      <c r="H460" s="20">
        <v>1</v>
      </c>
      <c r="I460" s="48">
        <v>3</v>
      </c>
      <c r="J460" s="30">
        <v>45873</v>
      </c>
      <c r="K460" s="30">
        <v>45993</v>
      </c>
      <c r="L460" s="20" t="s">
        <v>40</v>
      </c>
      <c r="M460" s="6" t="s">
        <v>1300</v>
      </c>
      <c r="N460" s="6" t="s">
        <v>1301</v>
      </c>
      <c r="O460" s="46" t="s">
        <v>1302</v>
      </c>
      <c r="P460" s="48"/>
    </row>
    <row r="461" spans="1:16" ht="25.5">
      <c r="A461" s="55">
        <f t="shared" ref="A461:D462" si="105">A460</f>
        <v>69</v>
      </c>
      <c r="B461" s="48" t="str">
        <f t="shared" si="105"/>
        <v xml:space="preserve">Universidad del Magdalena </v>
      </c>
      <c r="C461" s="48" t="str">
        <f t="shared" si="105"/>
        <v xml:space="preserve">Santa Marta </v>
      </c>
      <c r="D461" s="48" t="str">
        <f t="shared" si="105"/>
        <v>Maestría</v>
      </c>
      <c r="E461" s="20" t="s">
        <v>1303</v>
      </c>
      <c r="F461" s="20">
        <v>1.5</v>
      </c>
      <c r="G461" s="20">
        <v>3</v>
      </c>
      <c r="H461" s="20">
        <v>1</v>
      </c>
      <c r="I461" s="48">
        <f>I460</f>
        <v>3</v>
      </c>
      <c r="J461" s="30">
        <v>45873</v>
      </c>
      <c r="K461" s="30">
        <v>45998</v>
      </c>
      <c r="L461" s="20" t="s">
        <v>23</v>
      </c>
      <c r="M461" s="6" t="s">
        <v>1304</v>
      </c>
      <c r="N461" s="6" t="s">
        <v>1305</v>
      </c>
      <c r="O461" s="46" t="str">
        <f>O460</f>
        <v>relinternacional@unimagdalena.edu.co</v>
      </c>
      <c r="P461" s="48"/>
    </row>
    <row r="462" spans="1:16" ht="25.5">
      <c r="A462" s="55">
        <f t="shared" si="105"/>
        <v>69</v>
      </c>
      <c r="B462" s="48" t="str">
        <f t="shared" si="105"/>
        <v xml:space="preserve">Universidad del Magdalena </v>
      </c>
      <c r="C462" s="48" t="str">
        <f t="shared" si="105"/>
        <v xml:space="preserve">Santa Marta </v>
      </c>
      <c r="D462" s="48" t="str">
        <f t="shared" si="105"/>
        <v>Maestría</v>
      </c>
      <c r="E462" s="20" t="s">
        <v>1306</v>
      </c>
      <c r="F462" s="20">
        <v>2</v>
      </c>
      <c r="G462" s="20">
        <v>4</v>
      </c>
      <c r="H462" s="20">
        <v>1</v>
      </c>
      <c r="I462" s="48">
        <f>I461</f>
        <v>3</v>
      </c>
      <c r="J462" s="30">
        <v>45873</v>
      </c>
      <c r="K462" s="30">
        <v>46001</v>
      </c>
      <c r="L462" s="20" t="s">
        <v>40</v>
      </c>
      <c r="M462" s="6" t="s">
        <v>1307</v>
      </c>
      <c r="N462" s="6" t="s">
        <v>1308</v>
      </c>
      <c r="O462" s="46" t="str">
        <f>O461</f>
        <v>relinternacional@unimagdalena.edu.co</v>
      </c>
      <c r="P462" s="48"/>
    </row>
    <row r="463" spans="1:16" ht="38.25">
      <c r="A463" s="55">
        <v>70</v>
      </c>
      <c r="B463" s="44" t="s">
        <v>1309</v>
      </c>
      <c r="C463" s="44" t="s">
        <v>567</v>
      </c>
      <c r="D463" s="44" t="s">
        <v>19</v>
      </c>
      <c r="E463" s="5" t="s">
        <v>1310</v>
      </c>
      <c r="F463" s="5">
        <v>2</v>
      </c>
      <c r="G463" s="5">
        <v>24</v>
      </c>
      <c r="H463" s="5">
        <v>1</v>
      </c>
      <c r="I463" s="44">
        <v>3</v>
      </c>
      <c r="J463" s="8">
        <v>45871</v>
      </c>
      <c r="K463" s="8">
        <v>45996</v>
      </c>
      <c r="L463" s="5" t="s">
        <v>40</v>
      </c>
      <c r="M463" s="6" t="s">
        <v>1311</v>
      </c>
      <c r="N463" s="6" t="s">
        <v>1312</v>
      </c>
      <c r="O463" s="46" t="s">
        <v>1313</v>
      </c>
      <c r="P463" s="48"/>
    </row>
    <row r="464" spans="1:16" ht="38.25">
      <c r="A464" s="55">
        <f t="shared" ref="A464:D465" si="106">A463</f>
        <v>70</v>
      </c>
      <c r="B464" s="44" t="str">
        <f t="shared" si="106"/>
        <v>Universidad del Sinú Elías Bechara Zainúm</v>
      </c>
      <c r="C464" s="44" t="str">
        <f t="shared" si="106"/>
        <v>Cartagena</v>
      </c>
      <c r="D464" s="44" t="str">
        <f t="shared" si="106"/>
        <v>Maestría</v>
      </c>
      <c r="E464" s="5" t="s">
        <v>1314</v>
      </c>
      <c r="F464" s="5">
        <v>2</v>
      </c>
      <c r="G464" s="5">
        <v>24</v>
      </c>
      <c r="H464" s="5">
        <v>1</v>
      </c>
      <c r="I464" s="44">
        <f>I463</f>
        <v>3</v>
      </c>
      <c r="J464" s="8">
        <v>45871</v>
      </c>
      <c r="K464" s="8">
        <v>45996</v>
      </c>
      <c r="L464" s="5" t="s">
        <v>40</v>
      </c>
      <c r="M464" s="6" t="s">
        <v>1315</v>
      </c>
      <c r="N464" s="46" t="s">
        <v>1316</v>
      </c>
      <c r="O464" s="46" t="str">
        <f>O463</f>
        <v>jeferelinternacionales@unisinucartagena.edu.co</v>
      </c>
      <c r="P464" s="48"/>
    </row>
    <row r="465" spans="1:16" ht="38.25">
      <c r="A465" s="55">
        <f t="shared" si="106"/>
        <v>70</v>
      </c>
      <c r="B465" s="44" t="str">
        <f t="shared" si="106"/>
        <v>Universidad del Sinú Elías Bechara Zainúm</v>
      </c>
      <c r="C465" s="44" t="str">
        <f t="shared" si="106"/>
        <v>Cartagena</v>
      </c>
      <c r="D465" s="44" t="str">
        <f t="shared" si="106"/>
        <v>Maestría</v>
      </c>
      <c r="E465" s="5" t="s">
        <v>1317</v>
      </c>
      <c r="F465" s="5">
        <v>2</v>
      </c>
      <c r="G465" s="5">
        <v>24</v>
      </c>
      <c r="H465" s="5">
        <v>1</v>
      </c>
      <c r="I465" s="44">
        <f>I464</f>
        <v>3</v>
      </c>
      <c r="J465" s="8">
        <v>45871</v>
      </c>
      <c r="K465" s="8">
        <v>45996</v>
      </c>
      <c r="L465" s="5" t="s">
        <v>40</v>
      </c>
      <c r="M465" s="6" t="s">
        <v>1315</v>
      </c>
      <c r="N465" s="46"/>
      <c r="O465" s="46" t="str">
        <f>O464</f>
        <v>jeferelinternacionales@unisinucartagena.edu.co</v>
      </c>
      <c r="P465" s="48"/>
    </row>
    <row r="466" spans="1:16" ht="38.25">
      <c r="A466" s="55">
        <v>71</v>
      </c>
      <c r="B466" s="44" t="s">
        <v>1318</v>
      </c>
      <c r="C466" s="48" t="s">
        <v>18</v>
      </c>
      <c r="D466" s="48" t="s">
        <v>19</v>
      </c>
      <c r="E466" s="20" t="s">
        <v>1319</v>
      </c>
      <c r="F466" s="20">
        <v>2</v>
      </c>
      <c r="G466" s="20">
        <v>4</v>
      </c>
      <c r="H466" s="20">
        <v>2</v>
      </c>
      <c r="I466" s="48">
        <v>5</v>
      </c>
      <c r="J466" s="20" t="s">
        <v>1320</v>
      </c>
      <c r="K466" s="5" t="s">
        <v>1321</v>
      </c>
      <c r="L466" s="5" t="s">
        <v>40</v>
      </c>
      <c r="M466" s="6" t="s">
        <v>1322</v>
      </c>
      <c r="N466" s="46" t="s">
        <v>1323</v>
      </c>
      <c r="O466" s="46" t="s">
        <v>1324</v>
      </c>
      <c r="P466" s="44"/>
    </row>
    <row r="467" spans="1:16" ht="38.25">
      <c r="A467" s="55">
        <f>A466</f>
        <v>71</v>
      </c>
      <c r="B467" s="44" t="str">
        <f>B466</f>
        <v>Fundación Universitaria Juan N. Corpas</v>
      </c>
      <c r="C467" s="48" t="str">
        <f>C466</f>
        <v>Bogotá</v>
      </c>
      <c r="D467" s="48" t="str">
        <f>D466</f>
        <v>Maestría</v>
      </c>
      <c r="E467" s="20" t="s">
        <v>539</v>
      </c>
      <c r="F467" s="20">
        <v>2</v>
      </c>
      <c r="G467" s="20">
        <v>4</v>
      </c>
      <c r="H467" s="20">
        <v>3</v>
      </c>
      <c r="I467" s="48">
        <f>I466</f>
        <v>5</v>
      </c>
      <c r="J467" s="20" t="s">
        <v>1325</v>
      </c>
      <c r="K467" s="5" t="s">
        <v>1321</v>
      </c>
      <c r="L467" s="5" t="s">
        <v>40</v>
      </c>
      <c r="M467" s="6" t="s">
        <v>1326</v>
      </c>
      <c r="N467" s="46" t="str">
        <f>N466</f>
        <v>admisiones@juanncorpas.edu.co                                                    atencionalaspirante@juanncorpas.edu.co</v>
      </c>
      <c r="O467" s="46" t="str">
        <f>O466</f>
        <v>global@juanncorpas.edu.co; daniela.herrera@juanncorpas.edu.co</v>
      </c>
      <c r="P467" s="44"/>
    </row>
    <row r="468" spans="1:16" ht="25.5">
      <c r="A468" s="55">
        <v>72</v>
      </c>
      <c r="B468" s="48" t="s">
        <v>1327</v>
      </c>
      <c r="C468" s="48" t="s">
        <v>18</v>
      </c>
      <c r="D468" s="48" t="s">
        <v>19</v>
      </c>
      <c r="E468" s="20" t="s">
        <v>1328</v>
      </c>
      <c r="F468" s="20">
        <v>2</v>
      </c>
      <c r="G468" s="20">
        <v>4</v>
      </c>
      <c r="H468" s="20">
        <v>1</v>
      </c>
      <c r="I468" s="48">
        <v>3</v>
      </c>
      <c r="J468" s="30">
        <v>45855</v>
      </c>
      <c r="K468" s="30">
        <v>45986</v>
      </c>
      <c r="L468" s="20" t="s">
        <v>40</v>
      </c>
      <c r="M468" s="6" t="s">
        <v>1329</v>
      </c>
      <c r="N468" s="6" t="s">
        <v>1330</v>
      </c>
      <c r="O468" s="46" t="s">
        <v>1331</v>
      </c>
      <c r="P468" s="48"/>
    </row>
    <row r="469" spans="1:16" ht="38.25">
      <c r="A469" s="55">
        <f t="shared" ref="A469:D470" si="107">A468</f>
        <v>72</v>
      </c>
      <c r="B469" s="48" t="str">
        <f t="shared" si="107"/>
        <v>Fundación Universitaria Konrad Lorenz</v>
      </c>
      <c r="C469" s="48" t="str">
        <f t="shared" si="107"/>
        <v>Bogotá</v>
      </c>
      <c r="D469" s="48" t="str">
        <f t="shared" si="107"/>
        <v>Maestría</v>
      </c>
      <c r="E469" s="20" t="s">
        <v>1332</v>
      </c>
      <c r="F469" s="20">
        <v>2</v>
      </c>
      <c r="G469" s="20">
        <v>4</v>
      </c>
      <c r="H469" s="20">
        <v>1</v>
      </c>
      <c r="I469" s="48">
        <f>I468</f>
        <v>3</v>
      </c>
      <c r="J469" s="30">
        <v>45855</v>
      </c>
      <c r="K469" s="30">
        <v>45986</v>
      </c>
      <c r="L469" s="20" t="s">
        <v>40</v>
      </c>
      <c r="M469" s="6" t="s">
        <v>1333</v>
      </c>
      <c r="N469" s="6" t="s">
        <v>1334</v>
      </c>
      <c r="O469" s="46"/>
      <c r="P469" s="48"/>
    </row>
    <row r="470" spans="1:16" ht="38.25">
      <c r="A470" s="55">
        <f t="shared" si="107"/>
        <v>72</v>
      </c>
      <c r="B470" s="48" t="str">
        <f t="shared" si="107"/>
        <v>Fundación Universitaria Konrad Lorenz</v>
      </c>
      <c r="C470" s="48" t="str">
        <f t="shared" si="107"/>
        <v>Bogotá</v>
      </c>
      <c r="D470" s="48" t="str">
        <f t="shared" si="107"/>
        <v>Maestría</v>
      </c>
      <c r="E470" s="20" t="s">
        <v>1335</v>
      </c>
      <c r="F470" s="20">
        <v>2</v>
      </c>
      <c r="G470" s="20">
        <v>4</v>
      </c>
      <c r="H470" s="20">
        <v>1</v>
      </c>
      <c r="I470" s="48">
        <f>I469</f>
        <v>3</v>
      </c>
      <c r="J470" s="30">
        <v>45855</v>
      </c>
      <c r="K470" s="30">
        <v>45986</v>
      </c>
      <c r="L470" s="20" t="s">
        <v>40</v>
      </c>
      <c r="M470" s="6" t="s">
        <v>1336</v>
      </c>
      <c r="N470" s="6" t="s">
        <v>1337</v>
      </c>
      <c r="O470" s="46"/>
      <c r="P470" s="48"/>
    </row>
    <row r="471" spans="1:16" ht="25.5">
      <c r="A471" s="55">
        <v>73</v>
      </c>
      <c r="B471" s="48" t="s">
        <v>1338</v>
      </c>
      <c r="C471" s="33" t="s">
        <v>18</v>
      </c>
      <c r="D471" s="48" t="s">
        <v>19</v>
      </c>
      <c r="E471" s="20" t="s">
        <v>1339</v>
      </c>
      <c r="F471" s="20">
        <v>2</v>
      </c>
      <c r="G471" s="20">
        <v>4</v>
      </c>
      <c r="H471" s="20">
        <v>1</v>
      </c>
      <c r="I471" s="20">
        <v>1</v>
      </c>
      <c r="J471" s="30">
        <v>45848</v>
      </c>
      <c r="K471" s="30">
        <v>46393</v>
      </c>
      <c r="L471" s="20" t="s">
        <v>40</v>
      </c>
      <c r="M471" s="6" t="s">
        <v>1340</v>
      </c>
      <c r="N471" s="6" t="s">
        <v>1341</v>
      </c>
      <c r="O471" s="46" t="s">
        <v>1342</v>
      </c>
      <c r="P471" s="44"/>
    </row>
    <row r="472" spans="1:16" ht="25.5">
      <c r="A472" s="55">
        <f>A471</f>
        <v>73</v>
      </c>
      <c r="B472" s="48" t="str">
        <f>B471</f>
        <v>Fundación Universitaria del Área Andina</v>
      </c>
      <c r="C472" s="33" t="s">
        <v>1343</v>
      </c>
      <c r="D472" s="48" t="str">
        <f>D471</f>
        <v>Maestría</v>
      </c>
      <c r="E472" s="20" t="s">
        <v>1344</v>
      </c>
      <c r="F472" s="20">
        <v>2</v>
      </c>
      <c r="G472" s="20">
        <v>3</v>
      </c>
      <c r="H472" s="20">
        <v>5</v>
      </c>
      <c r="I472" s="20">
        <v>5</v>
      </c>
      <c r="J472" s="30">
        <v>45891</v>
      </c>
      <c r="K472" s="30">
        <v>46363</v>
      </c>
      <c r="L472" s="20" t="s">
        <v>40</v>
      </c>
      <c r="M472" s="6" t="s">
        <v>1345</v>
      </c>
      <c r="N472" s="6" t="s">
        <v>1346</v>
      </c>
      <c r="O472" s="46" t="str">
        <f>O471</f>
        <v>internacionalizacion@areandina.edu.co</v>
      </c>
      <c r="P472" s="44"/>
    </row>
    <row r="473" spans="1:16" ht="38.25">
      <c r="A473" s="55">
        <v>74</v>
      </c>
      <c r="B473" s="48" t="s">
        <v>1347</v>
      </c>
      <c r="C473" s="48" t="s">
        <v>1348</v>
      </c>
      <c r="D473" s="48" t="s">
        <v>79</v>
      </c>
      <c r="E473" s="20" t="s">
        <v>1349</v>
      </c>
      <c r="F473" s="20">
        <v>2</v>
      </c>
      <c r="G473" s="20">
        <v>4</v>
      </c>
      <c r="H473" s="20">
        <v>4</v>
      </c>
      <c r="I473" s="48">
        <v>11</v>
      </c>
      <c r="J473" s="30">
        <v>45868</v>
      </c>
      <c r="K473" s="30">
        <v>46001</v>
      </c>
      <c r="L473" s="20" t="s">
        <v>40</v>
      </c>
      <c r="M473" s="6" t="s">
        <v>1350</v>
      </c>
      <c r="N473" s="6" t="s">
        <v>1351</v>
      </c>
      <c r="O473" s="46" t="s">
        <v>1352</v>
      </c>
      <c r="P473" s="44"/>
    </row>
    <row r="474" spans="1:16" ht="38.25">
      <c r="A474" s="55">
        <f t="shared" ref="A474:D475" si="108">A473</f>
        <v>74</v>
      </c>
      <c r="B474" s="48" t="str">
        <f t="shared" si="108"/>
        <v>Unidad Central del Valle del Cauca - UCEVA</v>
      </c>
      <c r="C474" s="48" t="str">
        <f t="shared" si="108"/>
        <v>Tuluá</v>
      </c>
      <c r="D474" s="48" t="str">
        <f t="shared" si="108"/>
        <v xml:space="preserve">Maestría </v>
      </c>
      <c r="E474" s="20" t="s">
        <v>1353</v>
      </c>
      <c r="F474" s="20">
        <v>2</v>
      </c>
      <c r="G474" s="20">
        <v>4</v>
      </c>
      <c r="H474" s="20">
        <v>4</v>
      </c>
      <c r="I474" s="48">
        <f t="shared" ref="I474:I475" si="109">I473</f>
        <v>11</v>
      </c>
      <c r="J474" s="30">
        <v>45868</v>
      </c>
      <c r="K474" s="30">
        <v>46001</v>
      </c>
      <c r="L474" s="20" t="s">
        <v>40</v>
      </c>
      <c r="M474" s="6" t="s">
        <v>1354</v>
      </c>
      <c r="N474" s="6" t="s">
        <v>1355</v>
      </c>
      <c r="O474" s="46"/>
      <c r="P474" s="44"/>
    </row>
    <row r="475" spans="1:16" ht="38.25">
      <c r="A475" s="55">
        <f t="shared" si="108"/>
        <v>74</v>
      </c>
      <c r="B475" s="48" t="str">
        <f t="shared" si="108"/>
        <v>Unidad Central del Valle del Cauca - UCEVA</v>
      </c>
      <c r="C475" s="48" t="str">
        <f t="shared" si="108"/>
        <v>Tuluá</v>
      </c>
      <c r="D475" s="48" t="str">
        <f t="shared" si="108"/>
        <v xml:space="preserve">Maestría </v>
      </c>
      <c r="E475" s="20" t="s">
        <v>1356</v>
      </c>
      <c r="F475" s="20">
        <v>2</v>
      </c>
      <c r="G475" s="20">
        <v>4</v>
      </c>
      <c r="H475" s="20">
        <v>3</v>
      </c>
      <c r="I475" s="48">
        <f t="shared" si="109"/>
        <v>11</v>
      </c>
      <c r="J475" s="30">
        <v>45868</v>
      </c>
      <c r="K475" s="30">
        <v>46001</v>
      </c>
      <c r="L475" s="20" t="s">
        <v>40</v>
      </c>
      <c r="M475" s="6" t="s">
        <v>1357</v>
      </c>
      <c r="N475" s="6" t="s">
        <v>1358</v>
      </c>
      <c r="O475" s="46"/>
      <c r="P475" s="44"/>
    </row>
    <row r="476" spans="1:16" ht="38.25">
      <c r="A476" s="13">
        <v>75</v>
      </c>
      <c r="B476" s="20" t="s">
        <v>1359</v>
      </c>
      <c r="C476" s="20" t="s">
        <v>63</v>
      </c>
      <c r="D476" s="20" t="s">
        <v>19</v>
      </c>
      <c r="E476" s="20" t="s">
        <v>1360</v>
      </c>
      <c r="F476" s="20" t="s">
        <v>138</v>
      </c>
      <c r="G476" s="20" t="s">
        <v>1361</v>
      </c>
      <c r="H476" s="20">
        <v>1</v>
      </c>
      <c r="I476" s="20">
        <v>1</v>
      </c>
      <c r="J476" s="30" t="s">
        <v>1362</v>
      </c>
      <c r="K476" s="30" t="s">
        <v>1363</v>
      </c>
      <c r="L476" s="20" t="s">
        <v>32</v>
      </c>
      <c r="M476" s="6" t="s">
        <v>1364</v>
      </c>
      <c r="N476" s="6" t="s">
        <v>1365</v>
      </c>
      <c r="O476" s="6" t="s">
        <v>1366</v>
      </c>
      <c r="P476" s="5"/>
    </row>
    <row r="477" spans="1:16" ht="38.25">
      <c r="A477" s="55">
        <v>76</v>
      </c>
      <c r="B477" s="48" t="s">
        <v>360</v>
      </c>
      <c r="C477" s="48" t="s">
        <v>63</v>
      </c>
      <c r="D477" s="48" t="s">
        <v>19</v>
      </c>
      <c r="E477" s="20" t="s">
        <v>1367</v>
      </c>
      <c r="F477" s="20">
        <v>2</v>
      </c>
      <c r="G477" s="20">
        <v>4</v>
      </c>
      <c r="H477" s="20">
        <v>1</v>
      </c>
      <c r="I477" s="48">
        <v>2</v>
      </c>
      <c r="J477" s="30">
        <v>45870</v>
      </c>
      <c r="K477" s="30">
        <v>45962</v>
      </c>
      <c r="L477" s="20" t="s">
        <v>40</v>
      </c>
      <c r="M477" s="6" t="s">
        <v>1368</v>
      </c>
      <c r="N477" s="6" t="s">
        <v>1369</v>
      </c>
      <c r="O477" s="46" t="s">
        <v>1370</v>
      </c>
      <c r="P477" s="44"/>
    </row>
    <row r="478" spans="1:16" ht="38.25">
      <c r="A478" s="55">
        <f t="shared" ref="A478:D478" si="110">A477</f>
        <v>76</v>
      </c>
      <c r="B478" s="48" t="str">
        <f t="shared" si="110"/>
        <v>Universidad de San Buenaventura</v>
      </c>
      <c r="C478" s="48" t="str">
        <f t="shared" si="110"/>
        <v>Medellín</v>
      </c>
      <c r="D478" s="48" t="str">
        <f t="shared" si="110"/>
        <v>Maestría</v>
      </c>
      <c r="E478" s="20" t="s">
        <v>1371</v>
      </c>
      <c r="F478" s="20">
        <v>2</v>
      </c>
      <c r="G478" s="20">
        <v>4</v>
      </c>
      <c r="H478" s="20">
        <v>1</v>
      </c>
      <c r="I478" s="48">
        <f>I477</f>
        <v>2</v>
      </c>
      <c r="J478" s="30">
        <v>45870</v>
      </c>
      <c r="K478" s="30">
        <v>45992</v>
      </c>
      <c r="L478" s="20" t="s">
        <v>40</v>
      </c>
      <c r="M478" s="6" t="s">
        <v>1372</v>
      </c>
      <c r="N478" s="6" t="s">
        <v>1373</v>
      </c>
      <c r="O478" s="46" t="s">
        <v>1370</v>
      </c>
      <c r="P478" s="44"/>
    </row>
    <row r="479" spans="1:16" ht="25.5">
      <c r="A479" s="55">
        <v>77</v>
      </c>
      <c r="B479" s="48" t="s">
        <v>1374</v>
      </c>
      <c r="C479" s="48" t="s">
        <v>63</v>
      </c>
      <c r="D479" s="48" t="s">
        <v>19</v>
      </c>
      <c r="E479" s="42" t="s">
        <v>307</v>
      </c>
      <c r="F479" s="20">
        <v>2</v>
      </c>
      <c r="G479" s="20">
        <v>4</v>
      </c>
      <c r="H479" s="20">
        <v>2</v>
      </c>
      <c r="I479" s="20">
        <v>8</v>
      </c>
      <c r="J479" s="30">
        <v>45873</v>
      </c>
      <c r="K479" s="30">
        <v>46542</v>
      </c>
      <c r="L479" s="20" t="s">
        <v>40</v>
      </c>
      <c r="M479" s="6" t="s">
        <v>1375</v>
      </c>
      <c r="N479" s="46" t="s">
        <v>1376</v>
      </c>
      <c r="O479" s="46" t="s">
        <v>1377</v>
      </c>
      <c r="P479" s="48"/>
    </row>
    <row r="480" spans="1:16" ht="25.5">
      <c r="A480" s="55">
        <f t="shared" ref="A480:D482" si="111">A479</f>
        <v>77</v>
      </c>
      <c r="B480" s="48" t="str">
        <f t="shared" si="111"/>
        <v xml:space="preserve">	Institución Universitaria Esumer</v>
      </c>
      <c r="C480" s="48" t="str">
        <f t="shared" si="111"/>
        <v>Medellín</v>
      </c>
      <c r="D480" s="48" t="str">
        <f t="shared" si="111"/>
        <v>Maestría</v>
      </c>
      <c r="E480" s="20" t="s">
        <v>513</v>
      </c>
      <c r="F480" s="20">
        <v>2</v>
      </c>
      <c r="G480" s="20">
        <v>4</v>
      </c>
      <c r="H480" s="20">
        <v>2</v>
      </c>
      <c r="I480" s="20">
        <v>8</v>
      </c>
      <c r="J480" s="30">
        <v>45873</v>
      </c>
      <c r="K480" s="30">
        <v>46542</v>
      </c>
      <c r="L480" s="20" t="s">
        <v>40</v>
      </c>
      <c r="M480" s="6" t="s">
        <v>1378</v>
      </c>
      <c r="N480" s="46"/>
      <c r="O480" s="46"/>
      <c r="P480" s="48"/>
    </row>
    <row r="481" spans="1:16" ht="38.25">
      <c r="A481" s="55">
        <f t="shared" si="111"/>
        <v>77</v>
      </c>
      <c r="B481" s="48" t="str">
        <f t="shared" si="111"/>
        <v xml:space="preserve">	Institución Universitaria Esumer</v>
      </c>
      <c r="C481" s="48" t="str">
        <f t="shared" si="111"/>
        <v>Medellín</v>
      </c>
      <c r="D481" s="48" t="str">
        <f t="shared" si="111"/>
        <v>Maestría</v>
      </c>
      <c r="E481" s="20" t="s">
        <v>1379</v>
      </c>
      <c r="F481" s="20">
        <v>2</v>
      </c>
      <c r="G481" s="20">
        <v>4</v>
      </c>
      <c r="H481" s="20">
        <v>2</v>
      </c>
      <c r="I481" s="20">
        <v>8</v>
      </c>
      <c r="J481" s="30">
        <v>45873</v>
      </c>
      <c r="K481" s="30">
        <v>46542</v>
      </c>
      <c r="L481" s="20" t="s">
        <v>40</v>
      </c>
      <c r="M481" s="6" t="s">
        <v>1380</v>
      </c>
      <c r="N481" s="46"/>
      <c r="O481" s="46"/>
      <c r="P481" s="48"/>
    </row>
    <row r="482" spans="1:16" ht="38.25">
      <c r="A482" s="55">
        <f t="shared" si="111"/>
        <v>77</v>
      </c>
      <c r="B482" s="48" t="str">
        <f t="shared" si="111"/>
        <v xml:space="preserve">	Institución Universitaria Esumer</v>
      </c>
      <c r="C482" s="48" t="str">
        <f t="shared" si="111"/>
        <v>Medellín</v>
      </c>
      <c r="D482" s="48" t="str">
        <f t="shared" si="111"/>
        <v>Maestría</v>
      </c>
      <c r="E482" s="20" t="s">
        <v>1381</v>
      </c>
      <c r="F482" s="20">
        <v>2</v>
      </c>
      <c r="G482" s="20">
        <v>4</v>
      </c>
      <c r="H482" s="20">
        <v>2</v>
      </c>
      <c r="I482" s="20">
        <v>8</v>
      </c>
      <c r="J482" s="30">
        <v>45873</v>
      </c>
      <c r="K482" s="30">
        <v>46542</v>
      </c>
      <c r="L482" s="20" t="s">
        <v>40</v>
      </c>
      <c r="M482" s="6" t="s">
        <v>1382</v>
      </c>
      <c r="N482" s="46"/>
      <c r="O482" s="46"/>
      <c r="P482" s="48"/>
    </row>
    <row r="483" spans="1:16" ht="51">
      <c r="A483" s="13">
        <v>78</v>
      </c>
      <c r="B483" s="20" t="s">
        <v>1383</v>
      </c>
      <c r="C483" s="20" t="s">
        <v>18</v>
      </c>
      <c r="D483" s="20" t="s">
        <v>19</v>
      </c>
      <c r="E483" s="20" t="s">
        <v>1384</v>
      </c>
      <c r="F483" s="20">
        <v>2</v>
      </c>
      <c r="G483" s="20">
        <v>4</v>
      </c>
      <c r="H483" s="20">
        <v>1</v>
      </c>
      <c r="I483" s="20">
        <v>1</v>
      </c>
      <c r="J483" s="30">
        <v>45870</v>
      </c>
      <c r="K483" s="30">
        <v>46599</v>
      </c>
      <c r="L483" s="20" t="s">
        <v>23</v>
      </c>
      <c r="M483" s="6" t="s">
        <v>1385</v>
      </c>
      <c r="N483" s="6" t="s">
        <v>1386</v>
      </c>
      <c r="O483" s="6" t="s">
        <v>1387</v>
      </c>
      <c r="P483" s="5"/>
    </row>
    <row r="484" spans="1:16" ht="25.5">
      <c r="A484" s="50">
        <v>79</v>
      </c>
      <c r="B484" s="45" t="s">
        <v>1388</v>
      </c>
      <c r="C484" s="45" t="s">
        <v>1389</v>
      </c>
      <c r="D484" s="45" t="s">
        <v>19</v>
      </c>
      <c r="E484" s="20" t="s">
        <v>1390</v>
      </c>
      <c r="F484" s="4">
        <v>2</v>
      </c>
      <c r="G484" s="4">
        <v>4</v>
      </c>
      <c r="H484" s="4">
        <v>1</v>
      </c>
      <c r="I484" s="4">
        <v>1</v>
      </c>
      <c r="J484" s="4" t="s">
        <v>570</v>
      </c>
      <c r="K484" s="4" t="s">
        <v>39</v>
      </c>
      <c r="L484" s="20" t="s">
        <v>40</v>
      </c>
      <c r="M484" s="6" t="s">
        <v>1391</v>
      </c>
      <c r="N484" s="6" t="s">
        <v>1392</v>
      </c>
      <c r="O484" s="46" t="s">
        <v>1393</v>
      </c>
      <c r="P484" s="46"/>
    </row>
    <row r="485" spans="1:16" ht="25.5">
      <c r="A485" s="50">
        <f t="shared" ref="A485:D500" si="112">A484</f>
        <v>79</v>
      </c>
      <c r="B485" s="45" t="str">
        <f t="shared" si="112"/>
        <v>Universidad de La Sabana</v>
      </c>
      <c r="C485" s="45" t="str">
        <f t="shared" si="112"/>
        <v>Chía</v>
      </c>
      <c r="D485" s="45" t="str">
        <f t="shared" si="112"/>
        <v>Maestría</v>
      </c>
      <c r="E485" s="20" t="s">
        <v>1245</v>
      </c>
      <c r="F485" s="4">
        <v>1.5</v>
      </c>
      <c r="G485" s="4">
        <v>3</v>
      </c>
      <c r="H485" s="4">
        <v>1</v>
      </c>
      <c r="I485" s="4">
        <v>1</v>
      </c>
      <c r="J485" s="4" t="s">
        <v>570</v>
      </c>
      <c r="K485" s="20" t="s">
        <v>419</v>
      </c>
      <c r="L485" s="20" t="s">
        <v>40</v>
      </c>
      <c r="M485" s="6" t="s">
        <v>1394</v>
      </c>
      <c r="N485" s="6" t="s">
        <v>1395</v>
      </c>
      <c r="O485" s="46"/>
      <c r="P485" s="46"/>
    </row>
    <row r="486" spans="1:16" ht="51">
      <c r="A486" s="50">
        <f t="shared" si="112"/>
        <v>79</v>
      </c>
      <c r="B486" s="45" t="str">
        <f t="shared" si="112"/>
        <v>Universidad de La Sabana</v>
      </c>
      <c r="C486" s="45" t="str">
        <f t="shared" si="112"/>
        <v>Chía</v>
      </c>
      <c r="D486" s="45" t="str">
        <f t="shared" si="112"/>
        <v>Maestría</v>
      </c>
      <c r="E486" s="20" t="s">
        <v>1396</v>
      </c>
      <c r="F486" s="4">
        <v>2</v>
      </c>
      <c r="G486" s="4">
        <v>4</v>
      </c>
      <c r="H486" s="4">
        <v>1</v>
      </c>
      <c r="I486" s="4">
        <v>1</v>
      </c>
      <c r="J486" s="4" t="s">
        <v>570</v>
      </c>
      <c r="K486" s="4" t="s">
        <v>39</v>
      </c>
      <c r="L486" s="20" t="s">
        <v>40</v>
      </c>
      <c r="M486" s="6" t="s">
        <v>1397</v>
      </c>
      <c r="N486" s="6" t="s">
        <v>1395</v>
      </c>
      <c r="O486" s="46"/>
      <c r="P486" s="46"/>
    </row>
    <row r="487" spans="1:16" ht="38.25">
      <c r="A487" s="50">
        <f t="shared" si="112"/>
        <v>79</v>
      </c>
      <c r="B487" s="45" t="str">
        <f t="shared" si="112"/>
        <v>Universidad de La Sabana</v>
      </c>
      <c r="C487" s="45" t="str">
        <f t="shared" si="112"/>
        <v>Chía</v>
      </c>
      <c r="D487" s="45" t="str">
        <f t="shared" si="112"/>
        <v>Maestría</v>
      </c>
      <c r="E487" s="20" t="s">
        <v>1398</v>
      </c>
      <c r="F487" s="4">
        <v>2</v>
      </c>
      <c r="G487" s="4">
        <v>4</v>
      </c>
      <c r="H487" s="4">
        <v>1</v>
      </c>
      <c r="I487" s="4">
        <v>1</v>
      </c>
      <c r="J487" s="4" t="s">
        <v>570</v>
      </c>
      <c r="K487" s="4" t="s">
        <v>39</v>
      </c>
      <c r="L487" s="20" t="s">
        <v>40</v>
      </c>
      <c r="M487" s="6" t="s">
        <v>1399</v>
      </c>
      <c r="N487" s="6" t="s">
        <v>1392</v>
      </c>
      <c r="O487" s="46"/>
      <c r="P487" s="46"/>
    </row>
    <row r="488" spans="1:16" ht="76.5">
      <c r="A488" s="50">
        <f t="shared" si="112"/>
        <v>79</v>
      </c>
      <c r="B488" s="45" t="str">
        <f t="shared" si="112"/>
        <v>Universidad de La Sabana</v>
      </c>
      <c r="C488" s="45" t="str">
        <f t="shared" si="112"/>
        <v>Chía</v>
      </c>
      <c r="D488" s="45" t="str">
        <f t="shared" si="112"/>
        <v>Maestría</v>
      </c>
      <c r="E488" s="20" t="s">
        <v>1400</v>
      </c>
      <c r="F488" s="4">
        <v>2</v>
      </c>
      <c r="G488" s="4">
        <v>4</v>
      </c>
      <c r="H488" s="4">
        <v>2</v>
      </c>
      <c r="I488" s="4">
        <v>2</v>
      </c>
      <c r="J488" s="4" t="s">
        <v>570</v>
      </c>
      <c r="K488" s="4" t="s">
        <v>39</v>
      </c>
      <c r="L488" s="20" t="s">
        <v>40</v>
      </c>
      <c r="M488" s="6" t="s">
        <v>1401</v>
      </c>
      <c r="N488" s="6" t="s">
        <v>1402</v>
      </c>
      <c r="O488" s="46"/>
      <c r="P488" s="46"/>
    </row>
    <row r="489" spans="1:16" ht="51">
      <c r="A489" s="50">
        <f t="shared" si="112"/>
        <v>79</v>
      </c>
      <c r="B489" s="45" t="str">
        <f t="shared" si="112"/>
        <v>Universidad de La Sabana</v>
      </c>
      <c r="C489" s="45" t="str">
        <f t="shared" si="112"/>
        <v>Chía</v>
      </c>
      <c r="D489" s="45" t="str">
        <f t="shared" si="112"/>
        <v>Maestría</v>
      </c>
      <c r="E489" s="20" t="s">
        <v>127</v>
      </c>
      <c r="F489" s="4">
        <v>2</v>
      </c>
      <c r="G489" s="4">
        <v>4</v>
      </c>
      <c r="H489" s="4">
        <v>2</v>
      </c>
      <c r="I489" s="4">
        <v>2</v>
      </c>
      <c r="J489" s="4" t="s">
        <v>570</v>
      </c>
      <c r="K489" s="4" t="s">
        <v>39</v>
      </c>
      <c r="L489" s="20" t="s">
        <v>40</v>
      </c>
      <c r="M489" s="6" t="s">
        <v>1403</v>
      </c>
      <c r="N489" s="6" t="s">
        <v>1402</v>
      </c>
      <c r="O489" s="46"/>
      <c r="P489" s="46"/>
    </row>
    <row r="490" spans="1:16" ht="51">
      <c r="A490" s="50">
        <f t="shared" si="112"/>
        <v>79</v>
      </c>
      <c r="B490" s="45" t="str">
        <f t="shared" si="112"/>
        <v>Universidad de La Sabana</v>
      </c>
      <c r="C490" s="45" t="str">
        <f t="shared" si="112"/>
        <v>Chía</v>
      </c>
      <c r="D490" s="45" t="str">
        <f t="shared" si="112"/>
        <v>Maestría</v>
      </c>
      <c r="E490" s="20" t="s">
        <v>1353</v>
      </c>
      <c r="F490" s="4">
        <v>2</v>
      </c>
      <c r="G490" s="4">
        <v>4</v>
      </c>
      <c r="H490" s="4">
        <v>2</v>
      </c>
      <c r="I490" s="4">
        <v>2</v>
      </c>
      <c r="J490" s="4" t="s">
        <v>570</v>
      </c>
      <c r="K490" s="4" t="s">
        <v>39</v>
      </c>
      <c r="L490" s="20" t="s">
        <v>40</v>
      </c>
      <c r="M490" s="6" t="s">
        <v>1404</v>
      </c>
      <c r="N490" s="6" t="s">
        <v>1402</v>
      </c>
      <c r="O490" s="46"/>
      <c r="P490" s="46"/>
    </row>
    <row r="491" spans="1:16" ht="51">
      <c r="A491" s="50">
        <f t="shared" si="112"/>
        <v>79</v>
      </c>
      <c r="B491" s="45" t="str">
        <f t="shared" si="112"/>
        <v>Universidad de La Sabana</v>
      </c>
      <c r="C491" s="45" t="str">
        <f t="shared" si="112"/>
        <v>Chía</v>
      </c>
      <c r="D491" s="45" t="str">
        <f t="shared" si="112"/>
        <v>Maestría</v>
      </c>
      <c r="E491" s="20" t="s">
        <v>1405</v>
      </c>
      <c r="F491" s="4">
        <v>2</v>
      </c>
      <c r="G491" s="4">
        <v>4</v>
      </c>
      <c r="H491" s="4">
        <v>2</v>
      </c>
      <c r="I491" s="4">
        <v>2</v>
      </c>
      <c r="J491" s="4" t="s">
        <v>570</v>
      </c>
      <c r="K491" s="4" t="s">
        <v>39</v>
      </c>
      <c r="L491" s="20" t="s">
        <v>40</v>
      </c>
      <c r="M491" s="6" t="s">
        <v>1406</v>
      </c>
      <c r="N491" s="6" t="s">
        <v>1402</v>
      </c>
      <c r="O491" s="46"/>
      <c r="P491" s="46"/>
    </row>
    <row r="492" spans="1:16" ht="76.5">
      <c r="A492" s="50">
        <f t="shared" si="112"/>
        <v>79</v>
      </c>
      <c r="B492" s="45" t="str">
        <f t="shared" si="112"/>
        <v>Universidad de La Sabana</v>
      </c>
      <c r="C492" s="45" t="str">
        <f t="shared" si="112"/>
        <v>Chía</v>
      </c>
      <c r="D492" s="45" t="str">
        <f t="shared" si="112"/>
        <v>Maestría</v>
      </c>
      <c r="E492" s="20" t="s">
        <v>769</v>
      </c>
      <c r="F492" s="4">
        <v>2</v>
      </c>
      <c r="G492" s="4">
        <v>4</v>
      </c>
      <c r="H492" s="4">
        <v>2</v>
      </c>
      <c r="I492" s="4">
        <v>2</v>
      </c>
      <c r="J492" s="4" t="s">
        <v>1407</v>
      </c>
      <c r="K492" s="4" t="s">
        <v>39</v>
      </c>
      <c r="L492" s="20" t="s">
        <v>40</v>
      </c>
      <c r="M492" s="6" t="s">
        <v>1408</v>
      </c>
      <c r="N492" s="6" t="s">
        <v>1409</v>
      </c>
      <c r="O492" s="46"/>
      <c r="P492" s="46"/>
    </row>
    <row r="493" spans="1:16" ht="76.5">
      <c r="A493" s="50">
        <f t="shared" si="112"/>
        <v>79</v>
      </c>
      <c r="B493" s="45" t="str">
        <f t="shared" si="112"/>
        <v>Universidad de La Sabana</v>
      </c>
      <c r="C493" s="45" t="str">
        <f t="shared" si="112"/>
        <v>Chía</v>
      </c>
      <c r="D493" s="45" t="str">
        <f t="shared" si="112"/>
        <v>Maestría</v>
      </c>
      <c r="E493" s="20" t="s">
        <v>1410</v>
      </c>
      <c r="F493" s="4">
        <v>2</v>
      </c>
      <c r="G493" s="4">
        <v>4</v>
      </c>
      <c r="H493" s="4">
        <v>1</v>
      </c>
      <c r="I493" s="4">
        <v>1</v>
      </c>
      <c r="J493" s="4" t="s">
        <v>1407</v>
      </c>
      <c r="K493" s="4" t="s">
        <v>39</v>
      </c>
      <c r="L493" s="20" t="s">
        <v>40</v>
      </c>
      <c r="M493" s="6" t="s">
        <v>1411</v>
      </c>
      <c r="N493" s="6" t="s">
        <v>1409</v>
      </c>
      <c r="O493" s="46"/>
      <c r="P493" s="46"/>
    </row>
    <row r="494" spans="1:16" ht="63.75">
      <c r="A494" s="50">
        <f t="shared" si="112"/>
        <v>79</v>
      </c>
      <c r="B494" s="45" t="str">
        <f t="shared" si="112"/>
        <v>Universidad de La Sabana</v>
      </c>
      <c r="C494" s="45" t="str">
        <f t="shared" si="112"/>
        <v>Chía</v>
      </c>
      <c r="D494" s="45" t="str">
        <f t="shared" si="112"/>
        <v>Maestría</v>
      </c>
      <c r="E494" s="20" t="s">
        <v>1412</v>
      </c>
      <c r="F494" s="4">
        <v>2</v>
      </c>
      <c r="G494" s="4">
        <v>4</v>
      </c>
      <c r="H494" s="4">
        <v>1</v>
      </c>
      <c r="I494" s="4">
        <v>1</v>
      </c>
      <c r="J494" s="4" t="s">
        <v>570</v>
      </c>
      <c r="K494" s="4" t="s">
        <v>39</v>
      </c>
      <c r="L494" s="20" t="s">
        <v>40</v>
      </c>
      <c r="M494" s="6" t="s">
        <v>1413</v>
      </c>
      <c r="N494" s="6" t="s">
        <v>1414</v>
      </c>
      <c r="O494" s="46"/>
      <c r="P494" s="46"/>
    </row>
    <row r="495" spans="1:16" ht="76.5">
      <c r="A495" s="50">
        <f t="shared" si="112"/>
        <v>79</v>
      </c>
      <c r="B495" s="45" t="str">
        <f t="shared" si="112"/>
        <v>Universidad de La Sabana</v>
      </c>
      <c r="C495" s="45" t="str">
        <f t="shared" si="112"/>
        <v>Chía</v>
      </c>
      <c r="D495" s="45" t="str">
        <f t="shared" si="112"/>
        <v>Maestría</v>
      </c>
      <c r="E495" s="20" t="s">
        <v>1415</v>
      </c>
      <c r="F495" s="4">
        <v>2</v>
      </c>
      <c r="G495" s="4">
        <v>4</v>
      </c>
      <c r="H495" s="4">
        <v>1</v>
      </c>
      <c r="I495" s="4">
        <v>1</v>
      </c>
      <c r="J495" s="4" t="s">
        <v>570</v>
      </c>
      <c r="K495" s="4" t="s">
        <v>39</v>
      </c>
      <c r="L495" s="20" t="s">
        <v>40</v>
      </c>
      <c r="M495" s="6" t="s">
        <v>1416</v>
      </c>
      <c r="N495" s="6" t="s">
        <v>1414</v>
      </c>
      <c r="O495" s="46"/>
      <c r="P495" s="46"/>
    </row>
    <row r="496" spans="1:16" ht="51">
      <c r="A496" s="50">
        <f t="shared" si="112"/>
        <v>79</v>
      </c>
      <c r="B496" s="45" t="str">
        <f t="shared" si="112"/>
        <v>Universidad de La Sabana</v>
      </c>
      <c r="C496" s="45" t="str">
        <f t="shared" si="112"/>
        <v>Chía</v>
      </c>
      <c r="D496" s="45" t="str">
        <f t="shared" si="112"/>
        <v>Maestría</v>
      </c>
      <c r="E496" s="20" t="s">
        <v>1417</v>
      </c>
      <c r="F496" s="4">
        <v>1.5</v>
      </c>
      <c r="G496" s="4">
        <v>3</v>
      </c>
      <c r="H496" s="4">
        <v>2</v>
      </c>
      <c r="I496" s="4">
        <v>2</v>
      </c>
      <c r="J496" s="4" t="s">
        <v>570</v>
      </c>
      <c r="K496" s="4" t="s">
        <v>419</v>
      </c>
      <c r="L496" s="20" t="s">
        <v>40</v>
      </c>
      <c r="M496" s="6" t="s">
        <v>1418</v>
      </c>
      <c r="N496" s="6" t="s">
        <v>1414</v>
      </c>
      <c r="O496" s="46"/>
      <c r="P496" s="46"/>
    </row>
    <row r="497" spans="1:16" ht="51">
      <c r="A497" s="50">
        <f t="shared" si="112"/>
        <v>79</v>
      </c>
      <c r="B497" s="45" t="str">
        <f t="shared" si="112"/>
        <v>Universidad de La Sabana</v>
      </c>
      <c r="C497" s="45" t="str">
        <f t="shared" si="112"/>
        <v>Chía</v>
      </c>
      <c r="D497" s="45" t="str">
        <f t="shared" si="112"/>
        <v>Maestría</v>
      </c>
      <c r="E497" s="20" t="s">
        <v>539</v>
      </c>
      <c r="F497" s="4">
        <v>2</v>
      </c>
      <c r="G497" s="4">
        <v>4</v>
      </c>
      <c r="H497" s="4">
        <v>1</v>
      </c>
      <c r="I497" s="4">
        <v>1</v>
      </c>
      <c r="J497" s="4" t="s">
        <v>570</v>
      </c>
      <c r="K497" s="4" t="s">
        <v>39</v>
      </c>
      <c r="L497" s="20" t="s">
        <v>40</v>
      </c>
      <c r="M497" s="6" t="s">
        <v>1419</v>
      </c>
      <c r="N497" s="6" t="s">
        <v>1420</v>
      </c>
      <c r="O497" s="46"/>
      <c r="P497" s="46"/>
    </row>
    <row r="498" spans="1:16" ht="25.5">
      <c r="A498" s="50">
        <f t="shared" si="112"/>
        <v>79</v>
      </c>
      <c r="B498" s="45" t="str">
        <f t="shared" si="112"/>
        <v>Universidad de La Sabana</v>
      </c>
      <c r="C498" s="45" t="str">
        <f t="shared" si="112"/>
        <v>Chía</v>
      </c>
      <c r="D498" s="45" t="str">
        <f t="shared" si="112"/>
        <v>Maestría</v>
      </c>
      <c r="E498" s="20" t="s">
        <v>497</v>
      </c>
      <c r="F498" s="4">
        <v>2</v>
      </c>
      <c r="G498" s="4">
        <v>4</v>
      </c>
      <c r="H498" s="4">
        <v>1</v>
      </c>
      <c r="I498" s="4">
        <v>1</v>
      </c>
      <c r="J498" s="4" t="s">
        <v>570</v>
      </c>
      <c r="K498" s="4" t="s">
        <v>39</v>
      </c>
      <c r="L498" s="20" t="s">
        <v>40</v>
      </c>
      <c r="M498" s="6" t="s">
        <v>1421</v>
      </c>
      <c r="N498" s="6" t="s">
        <v>1420</v>
      </c>
      <c r="O498" s="46"/>
      <c r="P498" s="46"/>
    </row>
    <row r="499" spans="1:16" ht="51">
      <c r="A499" s="50">
        <f t="shared" si="112"/>
        <v>79</v>
      </c>
      <c r="B499" s="45" t="str">
        <f t="shared" si="112"/>
        <v>Universidad de La Sabana</v>
      </c>
      <c r="C499" s="45" t="str">
        <f t="shared" si="112"/>
        <v>Chía</v>
      </c>
      <c r="D499" s="45" t="str">
        <f t="shared" si="112"/>
        <v>Maestría</v>
      </c>
      <c r="E499" s="20" t="s">
        <v>1422</v>
      </c>
      <c r="F499" s="4">
        <v>2</v>
      </c>
      <c r="G499" s="4">
        <v>4</v>
      </c>
      <c r="H499" s="4">
        <v>1</v>
      </c>
      <c r="I499" s="4">
        <v>1</v>
      </c>
      <c r="J499" s="4" t="s">
        <v>570</v>
      </c>
      <c r="K499" s="4" t="s">
        <v>39</v>
      </c>
      <c r="L499" s="20" t="s">
        <v>40</v>
      </c>
      <c r="M499" s="6" t="s">
        <v>1423</v>
      </c>
      <c r="N499" s="6" t="s">
        <v>1420</v>
      </c>
      <c r="O499" s="46"/>
      <c r="P499" s="46"/>
    </row>
    <row r="500" spans="1:16" ht="25.5">
      <c r="A500" s="50">
        <f t="shared" si="112"/>
        <v>79</v>
      </c>
      <c r="B500" s="45" t="str">
        <f t="shared" si="112"/>
        <v>Universidad de La Sabana</v>
      </c>
      <c r="C500" s="45" t="str">
        <f t="shared" si="112"/>
        <v>Chía</v>
      </c>
      <c r="D500" s="45" t="str">
        <f t="shared" si="112"/>
        <v>Maestría</v>
      </c>
      <c r="E500" s="20" t="s">
        <v>456</v>
      </c>
      <c r="F500" s="4">
        <v>2</v>
      </c>
      <c r="G500" s="4">
        <v>4</v>
      </c>
      <c r="H500" s="4">
        <v>1</v>
      </c>
      <c r="I500" s="4">
        <v>1</v>
      </c>
      <c r="J500" s="4" t="s">
        <v>1407</v>
      </c>
      <c r="K500" s="4" t="s">
        <v>39</v>
      </c>
      <c r="L500" s="20" t="s">
        <v>40</v>
      </c>
      <c r="M500" s="6" t="s">
        <v>1424</v>
      </c>
      <c r="N500" s="6" t="s">
        <v>1425</v>
      </c>
      <c r="O500" s="46"/>
      <c r="P500" s="46"/>
    </row>
    <row r="501" spans="1:16" ht="38.25">
      <c r="A501" s="50">
        <f t="shared" ref="A501:D508" si="113">A500</f>
        <v>79</v>
      </c>
      <c r="B501" s="45" t="str">
        <f t="shared" si="113"/>
        <v>Universidad de La Sabana</v>
      </c>
      <c r="C501" s="45" t="str">
        <f t="shared" si="113"/>
        <v>Chía</v>
      </c>
      <c r="D501" s="45" t="str">
        <f t="shared" si="113"/>
        <v>Maestría</v>
      </c>
      <c r="E501" s="20" t="s">
        <v>1426</v>
      </c>
      <c r="F501" s="4">
        <v>2</v>
      </c>
      <c r="G501" s="4">
        <v>4</v>
      </c>
      <c r="H501" s="4">
        <v>1</v>
      </c>
      <c r="I501" s="4">
        <v>1</v>
      </c>
      <c r="J501" s="4" t="s">
        <v>1407</v>
      </c>
      <c r="K501" s="4" t="s">
        <v>39</v>
      </c>
      <c r="L501" s="20" t="s">
        <v>40</v>
      </c>
      <c r="M501" s="6" t="s">
        <v>1427</v>
      </c>
      <c r="N501" s="6" t="s">
        <v>1425</v>
      </c>
      <c r="O501" s="46"/>
      <c r="P501" s="46"/>
    </row>
    <row r="502" spans="1:16" ht="25.5">
      <c r="A502" s="50">
        <f t="shared" si="113"/>
        <v>79</v>
      </c>
      <c r="B502" s="45" t="str">
        <f t="shared" si="113"/>
        <v>Universidad de La Sabana</v>
      </c>
      <c r="C502" s="45" t="str">
        <f t="shared" si="113"/>
        <v>Chía</v>
      </c>
      <c r="D502" s="45" t="str">
        <f t="shared" si="113"/>
        <v>Maestría</v>
      </c>
      <c r="E502" s="20" t="s">
        <v>1428</v>
      </c>
      <c r="F502" s="4">
        <v>1.5</v>
      </c>
      <c r="G502" s="4">
        <v>3</v>
      </c>
      <c r="H502" s="4">
        <v>1</v>
      </c>
      <c r="I502" s="4">
        <v>1</v>
      </c>
      <c r="J502" s="4" t="s">
        <v>1407</v>
      </c>
      <c r="K502" s="4" t="s">
        <v>419</v>
      </c>
      <c r="L502" s="20" t="s">
        <v>40</v>
      </c>
      <c r="M502" s="6" t="s">
        <v>1429</v>
      </c>
      <c r="N502" s="6" t="s">
        <v>1430</v>
      </c>
      <c r="O502" s="46"/>
      <c r="P502" s="46"/>
    </row>
    <row r="503" spans="1:16" ht="76.5">
      <c r="A503" s="50">
        <f t="shared" si="113"/>
        <v>79</v>
      </c>
      <c r="B503" s="45" t="str">
        <f t="shared" si="113"/>
        <v>Universidad de La Sabana</v>
      </c>
      <c r="C503" s="45" t="str">
        <f t="shared" si="113"/>
        <v>Chía</v>
      </c>
      <c r="D503" s="45" t="str">
        <f t="shared" si="113"/>
        <v>Maestría</v>
      </c>
      <c r="E503" s="20" t="s">
        <v>1431</v>
      </c>
      <c r="F503" s="4">
        <v>1.5</v>
      </c>
      <c r="G503" s="4">
        <v>3</v>
      </c>
      <c r="H503" s="4">
        <v>1</v>
      </c>
      <c r="I503" s="4">
        <v>1</v>
      </c>
      <c r="J503" s="4" t="s">
        <v>1407</v>
      </c>
      <c r="K503" s="4" t="s">
        <v>419</v>
      </c>
      <c r="L503" s="20" t="s">
        <v>40</v>
      </c>
      <c r="M503" s="6" t="s">
        <v>1432</v>
      </c>
      <c r="N503" s="6" t="s">
        <v>1430</v>
      </c>
      <c r="O503" s="46"/>
      <c r="P503" s="46"/>
    </row>
    <row r="504" spans="1:16" ht="63.75">
      <c r="A504" s="50">
        <f t="shared" si="113"/>
        <v>79</v>
      </c>
      <c r="B504" s="45" t="str">
        <f t="shared" si="113"/>
        <v>Universidad de La Sabana</v>
      </c>
      <c r="C504" s="45" t="str">
        <f t="shared" si="113"/>
        <v>Chía</v>
      </c>
      <c r="D504" s="45" t="str">
        <f t="shared" si="113"/>
        <v>Maestría</v>
      </c>
      <c r="E504" s="20" t="s">
        <v>1433</v>
      </c>
      <c r="F504" s="4">
        <v>1.5</v>
      </c>
      <c r="G504" s="4">
        <v>3</v>
      </c>
      <c r="H504" s="4">
        <v>1</v>
      </c>
      <c r="I504" s="4">
        <v>1</v>
      </c>
      <c r="J504" s="4" t="s">
        <v>1407</v>
      </c>
      <c r="K504" s="4" t="s">
        <v>419</v>
      </c>
      <c r="L504" s="20" t="s">
        <v>40</v>
      </c>
      <c r="M504" s="6" t="s">
        <v>1434</v>
      </c>
      <c r="N504" s="6" t="s">
        <v>1430</v>
      </c>
      <c r="O504" s="46"/>
      <c r="P504" s="46"/>
    </row>
    <row r="505" spans="1:16" ht="25.5">
      <c r="A505" s="50">
        <f t="shared" si="113"/>
        <v>79</v>
      </c>
      <c r="B505" s="45" t="str">
        <f t="shared" si="113"/>
        <v>Universidad de La Sabana</v>
      </c>
      <c r="C505" s="45" t="str">
        <f t="shared" si="113"/>
        <v>Chía</v>
      </c>
      <c r="D505" s="45" t="str">
        <f t="shared" si="113"/>
        <v>Maestría</v>
      </c>
      <c r="E505" s="20" t="s">
        <v>1435</v>
      </c>
      <c r="F505" s="4">
        <v>2</v>
      </c>
      <c r="G505" s="4">
        <v>4</v>
      </c>
      <c r="H505" s="4">
        <v>1</v>
      </c>
      <c r="I505" s="4">
        <v>1</v>
      </c>
      <c r="J505" s="4" t="s">
        <v>1407</v>
      </c>
      <c r="K505" s="4" t="s">
        <v>39</v>
      </c>
      <c r="L505" s="20" t="s">
        <v>40</v>
      </c>
      <c r="M505" s="6" t="s">
        <v>1436</v>
      </c>
      <c r="N505" s="6" t="s">
        <v>1437</v>
      </c>
      <c r="O505" s="46"/>
      <c r="P505" s="46"/>
    </row>
    <row r="506" spans="1:16" ht="25.5">
      <c r="A506" s="50">
        <f t="shared" si="113"/>
        <v>79</v>
      </c>
      <c r="B506" s="45" t="str">
        <f t="shared" si="113"/>
        <v>Universidad de La Sabana</v>
      </c>
      <c r="C506" s="45" t="str">
        <f t="shared" si="113"/>
        <v>Chía</v>
      </c>
      <c r="D506" s="45" t="str">
        <f t="shared" si="113"/>
        <v>Maestría</v>
      </c>
      <c r="E506" s="20" t="s">
        <v>1438</v>
      </c>
      <c r="F506" s="4">
        <v>1.5</v>
      </c>
      <c r="G506" s="4">
        <v>3</v>
      </c>
      <c r="H506" s="4">
        <v>1</v>
      </c>
      <c r="I506" s="4">
        <v>1</v>
      </c>
      <c r="J506" s="4" t="s">
        <v>1439</v>
      </c>
      <c r="K506" s="4" t="s">
        <v>419</v>
      </c>
      <c r="L506" s="20" t="s">
        <v>23</v>
      </c>
      <c r="M506" s="6" t="s">
        <v>1440</v>
      </c>
      <c r="N506" s="6" t="s">
        <v>1441</v>
      </c>
      <c r="O506" s="46"/>
      <c r="P506" s="46"/>
    </row>
    <row r="507" spans="1:16" ht="25.5">
      <c r="A507" s="50">
        <f t="shared" si="113"/>
        <v>79</v>
      </c>
      <c r="B507" s="45" t="str">
        <f t="shared" si="113"/>
        <v>Universidad de La Sabana</v>
      </c>
      <c r="C507" s="45" t="str">
        <f t="shared" si="113"/>
        <v>Chía</v>
      </c>
      <c r="D507" s="45" t="str">
        <f t="shared" si="113"/>
        <v>Maestría</v>
      </c>
      <c r="E507" s="20" t="s">
        <v>1442</v>
      </c>
      <c r="F507" s="4">
        <v>1.5</v>
      </c>
      <c r="G507" s="4">
        <v>3</v>
      </c>
      <c r="H507" s="4">
        <v>1</v>
      </c>
      <c r="I507" s="4">
        <v>1</v>
      </c>
      <c r="J507" s="4" t="s">
        <v>1407</v>
      </c>
      <c r="K507" s="4" t="s">
        <v>419</v>
      </c>
      <c r="L507" s="20" t="s">
        <v>23</v>
      </c>
      <c r="M507" s="6" t="s">
        <v>1443</v>
      </c>
      <c r="N507" s="6" t="s">
        <v>1437</v>
      </c>
      <c r="O507" s="46"/>
      <c r="P507" s="46"/>
    </row>
    <row r="508" spans="1:16" ht="51">
      <c r="A508" s="50">
        <f t="shared" si="113"/>
        <v>79</v>
      </c>
      <c r="B508" s="45" t="str">
        <f t="shared" si="113"/>
        <v>Universidad de La Sabana</v>
      </c>
      <c r="C508" s="45" t="str">
        <f t="shared" si="113"/>
        <v>Chía</v>
      </c>
      <c r="D508" s="45" t="str">
        <f t="shared" si="113"/>
        <v>Maestría</v>
      </c>
      <c r="E508" s="20" t="s">
        <v>1444</v>
      </c>
      <c r="F508" s="4">
        <v>1.5</v>
      </c>
      <c r="G508" s="4">
        <v>3</v>
      </c>
      <c r="H508" s="4">
        <v>1</v>
      </c>
      <c r="I508" s="4">
        <v>1</v>
      </c>
      <c r="J508" s="4" t="s">
        <v>1407</v>
      </c>
      <c r="K508" s="4" t="s">
        <v>419</v>
      </c>
      <c r="L508" s="20" t="s">
        <v>40</v>
      </c>
      <c r="M508" s="6" t="s">
        <v>1445</v>
      </c>
      <c r="N508" s="6" t="s">
        <v>1446</v>
      </c>
      <c r="O508" s="46"/>
      <c r="P508" s="46"/>
    </row>
    <row r="509" spans="1:16" ht="21.75" customHeight="1">
      <c r="A509" s="50">
        <v>80</v>
      </c>
      <c r="B509" s="45" t="s">
        <v>1447</v>
      </c>
      <c r="C509" s="45" t="s">
        <v>1448</v>
      </c>
      <c r="D509" s="45" t="s">
        <v>19</v>
      </c>
      <c r="E509" s="45" t="s">
        <v>180</v>
      </c>
      <c r="F509" s="45">
        <v>2</v>
      </c>
      <c r="G509" s="45">
        <v>4</v>
      </c>
      <c r="H509" s="45">
        <v>2</v>
      </c>
      <c r="I509" s="45">
        <v>4</v>
      </c>
      <c r="J509" s="52">
        <v>45870</v>
      </c>
      <c r="K509" s="52">
        <v>45997</v>
      </c>
      <c r="L509" s="45" t="s">
        <v>40</v>
      </c>
      <c r="M509" s="46" t="s">
        <v>1449</v>
      </c>
      <c r="N509" s="46" t="s">
        <v>1450</v>
      </c>
      <c r="O509" s="46" t="s">
        <v>1451</v>
      </c>
      <c r="P509" s="44"/>
    </row>
    <row r="510" spans="1:16" ht="18.75" customHeight="1">
      <c r="A510" s="50">
        <f t="shared" ref="A510:D512" si="114">A509</f>
        <v>80</v>
      </c>
      <c r="B510" s="45" t="str">
        <f t="shared" si="114"/>
        <v>Universidad de Ibagué</v>
      </c>
      <c r="C510" s="45" t="str">
        <f t="shared" si="114"/>
        <v>Ibagué</v>
      </c>
      <c r="D510" s="45" t="str">
        <f t="shared" si="114"/>
        <v>Maestría</v>
      </c>
      <c r="E510" s="45"/>
      <c r="F510" s="45"/>
      <c r="G510" s="45"/>
      <c r="H510" s="45"/>
      <c r="I510" s="45">
        <f t="shared" ref="I510:I512" si="115">I509</f>
        <v>4</v>
      </c>
      <c r="J510" s="52"/>
      <c r="K510" s="52"/>
      <c r="L510" s="45" t="str">
        <f>L509</f>
        <v>Presencial</v>
      </c>
      <c r="M510" s="46"/>
      <c r="N510" s="46"/>
      <c r="O510" s="46"/>
      <c r="P510" s="44"/>
    </row>
    <row r="511" spans="1:16" ht="21.75" customHeight="1">
      <c r="A511" s="50">
        <f t="shared" si="114"/>
        <v>80</v>
      </c>
      <c r="B511" s="45" t="str">
        <f t="shared" si="114"/>
        <v>Universidad de Ibagué</v>
      </c>
      <c r="C511" s="45" t="str">
        <f t="shared" si="114"/>
        <v>Ibagué</v>
      </c>
      <c r="D511" s="45" t="str">
        <f t="shared" si="114"/>
        <v>Maestría</v>
      </c>
      <c r="E511" s="45" t="s">
        <v>1452</v>
      </c>
      <c r="F511" s="45">
        <v>2</v>
      </c>
      <c r="G511" s="45">
        <v>4</v>
      </c>
      <c r="H511" s="45">
        <v>2</v>
      </c>
      <c r="I511" s="45">
        <f t="shared" si="115"/>
        <v>4</v>
      </c>
      <c r="J511" s="52">
        <v>45870</v>
      </c>
      <c r="K511" s="52">
        <v>45997</v>
      </c>
      <c r="L511" s="45" t="s">
        <v>40</v>
      </c>
      <c r="M511" s="46" t="s">
        <v>1453</v>
      </c>
      <c r="N511" s="46" t="s">
        <v>1454</v>
      </c>
      <c r="O511" s="46"/>
      <c r="P511" s="44"/>
    </row>
    <row r="512" spans="1:16">
      <c r="A512" s="50">
        <f t="shared" si="114"/>
        <v>80</v>
      </c>
      <c r="B512" s="45" t="str">
        <f t="shared" si="114"/>
        <v>Universidad de Ibagué</v>
      </c>
      <c r="C512" s="45" t="str">
        <f t="shared" si="114"/>
        <v>Ibagué</v>
      </c>
      <c r="D512" s="45" t="str">
        <f t="shared" si="114"/>
        <v>Maestría</v>
      </c>
      <c r="E512" s="45"/>
      <c r="F512" s="45"/>
      <c r="G512" s="45"/>
      <c r="H512" s="45"/>
      <c r="I512" s="45">
        <f t="shared" si="115"/>
        <v>4</v>
      </c>
      <c r="J512" s="52"/>
      <c r="K512" s="52"/>
      <c r="L512" s="45" t="str">
        <f>L511</f>
        <v>Presencial</v>
      </c>
      <c r="M512" s="46"/>
      <c r="N512" s="46"/>
      <c r="O512" s="46"/>
      <c r="P512" s="44"/>
    </row>
    <row r="513" spans="1:16" ht="38.25">
      <c r="A513" s="50">
        <v>81</v>
      </c>
      <c r="B513" s="45" t="s">
        <v>1455</v>
      </c>
      <c r="C513" s="45" t="s">
        <v>18</v>
      </c>
      <c r="D513" s="45" t="s">
        <v>19</v>
      </c>
      <c r="E513" s="20" t="s">
        <v>1456</v>
      </c>
      <c r="F513" s="4">
        <v>2</v>
      </c>
      <c r="G513" s="4">
        <v>4</v>
      </c>
      <c r="H513" s="4">
        <v>1</v>
      </c>
      <c r="I513" s="45">
        <v>1</v>
      </c>
      <c r="J513" s="12">
        <v>45870</v>
      </c>
      <c r="K513" s="12">
        <v>46009</v>
      </c>
      <c r="L513" s="4" t="s">
        <v>40</v>
      </c>
      <c r="M513" s="6" t="s">
        <v>1457</v>
      </c>
      <c r="N513" s="6" t="s">
        <v>1458</v>
      </c>
      <c r="O513" s="46" t="s">
        <v>1459</v>
      </c>
      <c r="P513" s="48"/>
    </row>
    <row r="514" spans="1:16" ht="38.25">
      <c r="A514" s="50">
        <f t="shared" ref="A514:D529" si="116">A513</f>
        <v>81</v>
      </c>
      <c r="B514" s="45" t="str">
        <f t="shared" si="116"/>
        <v xml:space="preserve">Universidad Distrital Francisco José de Caldas </v>
      </c>
      <c r="C514" s="45" t="str">
        <f t="shared" si="116"/>
        <v>Bogotá</v>
      </c>
      <c r="D514" s="45" t="str">
        <f t="shared" si="116"/>
        <v>Maestría</v>
      </c>
      <c r="E514" s="20" t="s">
        <v>1460</v>
      </c>
      <c r="F514" s="4">
        <v>2</v>
      </c>
      <c r="G514" s="4">
        <v>4</v>
      </c>
      <c r="H514" s="4">
        <v>1</v>
      </c>
      <c r="I514" s="45">
        <f t="shared" ref="I514:I531" si="117">I513</f>
        <v>1</v>
      </c>
      <c r="J514" s="12">
        <v>45870</v>
      </c>
      <c r="K514" s="12">
        <v>46009</v>
      </c>
      <c r="L514" s="4" t="s">
        <v>40</v>
      </c>
      <c r="M514" s="6" t="s">
        <v>1461</v>
      </c>
      <c r="N514" s="6" t="s">
        <v>1462</v>
      </c>
      <c r="O514" s="46"/>
      <c r="P514" s="48"/>
    </row>
    <row r="515" spans="1:16" ht="38.25">
      <c r="A515" s="50">
        <f t="shared" si="116"/>
        <v>81</v>
      </c>
      <c r="B515" s="45" t="str">
        <f t="shared" si="116"/>
        <v xml:space="preserve">Universidad Distrital Francisco José de Caldas </v>
      </c>
      <c r="C515" s="45" t="str">
        <f t="shared" si="116"/>
        <v>Bogotá</v>
      </c>
      <c r="D515" s="45" t="str">
        <f t="shared" si="116"/>
        <v>Maestría</v>
      </c>
      <c r="E515" s="20" t="s">
        <v>1463</v>
      </c>
      <c r="F515" s="4">
        <v>2</v>
      </c>
      <c r="G515" s="4">
        <v>4</v>
      </c>
      <c r="H515" s="4">
        <v>1</v>
      </c>
      <c r="I515" s="45">
        <f t="shared" si="117"/>
        <v>1</v>
      </c>
      <c r="J515" s="12">
        <v>45870</v>
      </c>
      <c r="K515" s="12">
        <v>46009</v>
      </c>
      <c r="L515" s="4" t="s">
        <v>40</v>
      </c>
      <c r="M515" s="6" t="s">
        <v>1464</v>
      </c>
      <c r="N515" s="6" t="s">
        <v>1465</v>
      </c>
      <c r="O515" s="46"/>
      <c r="P515" s="48"/>
    </row>
    <row r="516" spans="1:16" ht="38.25">
      <c r="A516" s="50">
        <f t="shared" si="116"/>
        <v>81</v>
      </c>
      <c r="B516" s="45" t="str">
        <f t="shared" si="116"/>
        <v xml:space="preserve">Universidad Distrital Francisco José de Caldas </v>
      </c>
      <c r="C516" s="45" t="str">
        <f t="shared" si="116"/>
        <v>Bogotá</v>
      </c>
      <c r="D516" s="45" t="str">
        <f t="shared" si="116"/>
        <v>Maestría</v>
      </c>
      <c r="E516" s="20" t="s">
        <v>1466</v>
      </c>
      <c r="F516" s="4">
        <v>2</v>
      </c>
      <c r="G516" s="4">
        <v>4</v>
      </c>
      <c r="H516" s="4">
        <v>1</v>
      </c>
      <c r="I516" s="45">
        <f t="shared" si="117"/>
        <v>1</v>
      </c>
      <c r="J516" s="12">
        <v>45870</v>
      </c>
      <c r="K516" s="12">
        <v>46009</v>
      </c>
      <c r="L516" s="4" t="s">
        <v>40</v>
      </c>
      <c r="M516" s="6" t="s">
        <v>1467</v>
      </c>
      <c r="N516" s="6" t="s">
        <v>1468</v>
      </c>
      <c r="O516" s="46"/>
      <c r="P516" s="48"/>
    </row>
    <row r="517" spans="1:16" ht="25.5">
      <c r="A517" s="50">
        <f t="shared" si="116"/>
        <v>81</v>
      </c>
      <c r="B517" s="45" t="str">
        <f t="shared" si="116"/>
        <v xml:space="preserve">Universidad Distrital Francisco José de Caldas </v>
      </c>
      <c r="C517" s="45" t="str">
        <f t="shared" si="116"/>
        <v>Bogotá</v>
      </c>
      <c r="D517" s="45" t="str">
        <f t="shared" si="116"/>
        <v>Maestría</v>
      </c>
      <c r="E517" s="20" t="s">
        <v>127</v>
      </c>
      <c r="F517" s="4">
        <v>2</v>
      </c>
      <c r="G517" s="4">
        <v>4</v>
      </c>
      <c r="H517" s="4">
        <v>1</v>
      </c>
      <c r="I517" s="45">
        <f t="shared" si="117"/>
        <v>1</v>
      </c>
      <c r="J517" s="12">
        <v>45870</v>
      </c>
      <c r="K517" s="12">
        <v>46009</v>
      </c>
      <c r="L517" s="4" t="s">
        <v>40</v>
      </c>
      <c r="M517" s="6" t="s">
        <v>1469</v>
      </c>
      <c r="N517" s="6" t="s">
        <v>1470</v>
      </c>
      <c r="O517" s="46"/>
      <c r="P517" s="48"/>
    </row>
    <row r="518" spans="1:16" ht="25.5">
      <c r="A518" s="50">
        <f t="shared" si="116"/>
        <v>81</v>
      </c>
      <c r="B518" s="45" t="str">
        <f t="shared" si="116"/>
        <v xml:space="preserve">Universidad Distrital Francisco José de Caldas </v>
      </c>
      <c r="C518" s="45" t="str">
        <f t="shared" si="116"/>
        <v>Bogotá</v>
      </c>
      <c r="D518" s="45" t="str">
        <f t="shared" si="116"/>
        <v>Maestría</v>
      </c>
      <c r="E518" s="20" t="s">
        <v>1471</v>
      </c>
      <c r="F518" s="4">
        <v>2</v>
      </c>
      <c r="G518" s="4">
        <v>4</v>
      </c>
      <c r="H518" s="4">
        <v>1</v>
      </c>
      <c r="I518" s="45">
        <f t="shared" si="117"/>
        <v>1</v>
      </c>
      <c r="J518" s="12">
        <v>45870</v>
      </c>
      <c r="K518" s="12">
        <v>46009</v>
      </c>
      <c r="L518" s="4" t="s">
        <v>23</v>
      </c>
      <c r="M518" s="6" t="s">
        <v>1472</v>
      </c>
      <c r="N518" s="6" t="s">
        <v>1473</v>
      </c>
      <c r="O518" s="46"/>
      <c r="P518" s="48"/>
    </row>
    <row r="519" spans="1:16" ht="25.5">
      <c r="A519" s="50">
        <f t="shared" si="116"/>
        <v>81</v>
      </c>
      <c r="B519" s="45" t="str">
        <f t="shared" si="116"/>
        <v xml:space="preserve">Universidad Distrital Francisco José de Caldas </v>
      </c>
      <c r="C519" s="45" t="str">
        <f t="shared" si="116"/>
        <v>Bogotá</v>
      </c>
      <c r="D519" s="45" t="str">
        <f t="shared" si="116"/>
        <v>Maestría</v>
      </c>
      <c r="E519" s="20" t="s">
        <v>1474</v>
      </c>
      <c r="F519" s="4">
        <v>2</v>
      </c>
      <c r="G519" s="4">
        <v>4</v>
      </c>
      <c r="H519" s="4">
        <v>1</v>
      </c>
      <c r="I519" s="45">
        <f t="shared" si="117"/>
        <v>1</v>
      </c>
      <c r="J519" s="12">
        <v>45870</v>
      </c>
      <c r="K519" s="12">
        <v>46009</v>
      </c>
      <c r="L519" s="4" t="s">
        <v>40</v>
      </c>
      <c r="M519" s="6" t="s">
        <v>1475</v>
      </c>
      <c r="N519" s="6" t="s">
        <v>1476</v>
      </c>
      <c r="O519" s="46"/>
      <c r="P519" s="48"/>
    </row>
    <row r="520" spans="1:16" ht="38.25">
      <c r="A520" s="50">
        <f t="shared" si="116"/>
        <v>81</v>
      </c>
      <c r="B520" s="45" t="str">
        <f t="shared" si="116"/>
        <v xml:space="preserve">Universidad Distrital Francisco José de Caldas </v>
      </c>
      <c r="C520" s="45" t="str">
        <f t="shared" si="116"/>
        <v>Bogotá</v>
      </c>
      <c r="D520" s="45" t="str">
        <f t="shared" si="116"/>
        <v>Maestría</v>
      </c>
      <c r="E520" s="20" t="s">
        <v>1477</v>
      </c>
      <c r="F520" s="4">
        <v>2</v>
      </c>
      <c r="G520" s="4">
        <v>4</v>
      </c>
      <c r="H520" s="4">
        <v>1</v>
      </c>
      <c r="I520" s="45">
        <f t="shared" si="117"/>
        <v>1</v>
      </c>
      <c r="J520" s="12">
        <v>45870</v>
      </c>
      <c r="K520" s="12">
        <v>46009</v>
      </c>
      <c r="L520" s="4" t="s">
        <v>40</v>
      </c>
      <c r="M520" s="6" t="s">
        <v>1478</v>
      </c>
      <c r="N520" s="6" t="s">
        <v>1479</v>
      </c>
      <c r="O520" s="46"/>
      <c r="P520" s="48"/>
    </row>
    <row r="521" spans="1:16" ht="38.25">
      <c r="A521" s="50">
        <f t="shared" si="116"/>
        <v>81</v>
      </c>
      <c r="B521" s="45" t="str">
        <f t="shared" si="116"/>
        <v xml:space="preserve">Universidad Distrital Francisco José de Caldas </v>
      </c>
      <c r="C521" s="45" t="str">
        <f t="shared" si="116"/>
        <v>Bogotá</v>
      </c>
      <c r="D521" s="45" t="str">
        <f t="shared" si="116"/>
        <v>Maestría</v>
      </c>
      <c r="E521" s="20" t="s">
        <v>1480</v>
      </c>
      <c r="F521" s="4">
        <v>2</v>
      </c>
      <c r="G521" s="4">
        <v>4</v>
      </c>
      <c r="H521" s="4">
        <v>1</v>
      </c>
      <c r="I521" s="45">
        <f t="shared" si="117"/>
        <v>1</v>
      </c>
      <c r="J521" s="12">
        <v>45870</v>
      </c>
      <c r="K521" s="12">
        <v>46009</v>
      </c>
      <c r="L521" s="4" t="s">
        <v>40</v>
      </c>
      <c r="M521" s="6" t="s">
        <v>1481</v>
      </c>
      <c r="N521" s="6" t="s">
        <v>1482</v>
      </c>
      <c r="O521" s="46"/>
      <c r="P521" s="48"/>
    </row>
    <row r="522" spans="1:16" ht="25.5">
      <c r="A522" s="50">
        <f t="shared" si="116"/>
        <v>81</v>
      </c>
      <c r="B522" s="45" t="str">
        <f t="shared" si="116"/>
        <v xml:space="preserve">Universidad Distrital Francisco José de Caldas </v>
      </c>
      <c r="C522" s="45" t="str">
        <f t="shared" si="116"/>
        <v>Bogotá</v>
      </c>
      <c r="D522" s="45" t="str">
        <f t="shared" si="116"/>
        <v>Maestría</v>
      </c>
      <c r="E522" s="20" t="s">
        <v>80</v>
      </c>
      <c r="F522" s="4">
        <v>2</v>
      </c>
      <c r="G522" s="4">
        <v>4</v>
      </c>
      <c r="H522" s="4">
        <v>1</v>
      </c>
      <c r="I522" s="45">
        <f t="shared" si="117"/>
        <v>1</v>
      </c>
      <c r="J522" s="12">
        <v>45870</v>
      </c>
      <c r="K522" s="12">
        <v>46009</v>
      </c>
      <c r="L522" s="4" t="s">
        <v>40</v>
      </c>
      <c r="M522" s="6" t="s">
        <v>1483</v>
      </c>
      <c r="N522" s="6" t="s">
        <v>1484</v>
      </c>
      <c r="O522" s="46"/>
      <c r="P522" s="48"/>
    </row>
    <row r="523" spans="1:16" ht="38.25">
      <c r="A523" s="50">
        <f t="shared" si="116"/>
        <v>81</v>
      </c>
      <c r="B523" s="45" t="str">
        <f t="shared" si="116"/>
        <v xml:space="preserve">Universidad Distrital Francisco José de Caldas </v>
      </c>
      <c r="C523" s="45" t="str">
        <f t="shared" si="116"/>
        <v>Bogotá</v>
      </c>
      <c r="D523" s="45" t="str">
        <f t="shared" si="116"/>
        <v>Maestría</v>
      </c>
      <c r="E523" s="20" t="s">
        <v>1485</v>
      </c>
      <c r="F523" s="4">
        <v>2</v>
      </c>
      <c r="G523" s="4">
        <v>4</v>
      </c>
      <c r="H523" s="4">
        <v>1</v>
      </c>
      <c r="I523" s="45">
        <f t="shared" si="117"/>
        <v>1</v>
      </c>
      <c r="J523" s="12">
        <v>45870</v>
      </c>
      <c r="K523" s="12">
        <v>46009</v>
      </c>
      <c r="L523" s="4" t="s">
        <v>23</v>
      </c>
      <c r="M523" s="6" t="s">
        <v>1486</v>
      </c>
      <c r="N523" s="6" t="s">
        <v>1487</v>
      </c>
      <c r="O523" s="46"/>
      <c r="P523" s="48"/>
    </row>
    <row r="524" spans="1:16" ht="25.5">
      <c r="A524" s="50">
        <f t="shared" si="116"/>
        <v>81</v>
      </c>
      <c r="B524" s="45" t="str">
        <f t="shared" si="116"/>
        <v xml:space="preserve">Universidad Distrital Francisco José de Caldas </v>
      </c>
      <c r="C524" s="45" t="str">
        <f t="shared" si="116"/>
        <v>Bogotá</v>
      </c>
      <c r="D524" s="45" t="str">
        <f t="shared" si="116"/>
        <v>Maestría</v>
      </c>
      <c r="E524" s="20" t="s">
        <v>1488</v>
      </c>
      <c r="F524" s="4">
        <v>2</v>
      </c>
      <c r="G524" s="4">
        <v>4</v>
      </c>
      <c r="H524" s="4">
        <v>1</v>
      </c>
      <c r="I524" s="45">
        <f t="shared" si="117"/>
        <v>1</v>
      </c>
      <c r="J524" s="12">
        <v>45870</v>
      </c>
      <c r="K524" s="12">
        <v>46009</v>
      </c>
      <c r="L524" s="4" t="s">
        <v>40</v>
      </c>
      <c r="M524" s="6" t="s">
        <v>1489</v>
      </c>
      <c r="N524" s="6" t="s">
        <v>1490</v>
      </c>
      <c r="O524" s="46"/>
      <c r="P524" s="48"/>
    </row>
    <row r="525" spans="1:16" ht="25.5">
      <c r="A525" s="50">
        <f t="shared" si="116"/>
        <v>81</v>
      </c>
      <c r="B525" s="45" t="str">
        <f t="shared" si="116"/>
        <v xml:space="preserve">Universidad Distrital Francisco José de Caldas </v>
      </c>
      <c r="C525" s="45" t="str">
        <f t="shared" si="116"/>
        <v>Bogotá</v>
      </c>
      <c r="D525" s="45" t="str">
        <f t="shared" si="116"/>
        <v>Maestría</v>
      </c>
      <c r="E525" s="20" t="s">
        <v>1491</v>
      </c>
      <c r="F525" s="4">
        <v>2</v>
      </c>
      <c r="G525" s="4">
        <v>4</v>
      </c>
      <c r="H525" s="4">
        <v>1</v>
      </c>
      <c r="I525" s="45">
        <f t="shared" si="117"/>
        <v>1</v>
      </c>
      <c r="J525" s="12">
        <v>45870</v>
      </c>
      <c r="K525" s="12">
        <v>46009</v>
      </c>
      <c r="L525" s="4" t="s">
        <v>40</v>
      </c>
      <c r="M525" s="6" t="s">
        <v>1492</v>
      </c>
      <c r="N525" s="6" t="s">
        <v>1493</v>
      </c>
      <c r="O525" s="46"/>
      <c r="P525" s="48"/>
    </row>
    <row r="526" spans="1:16" ht="25.5">
      <c r="A526" s="50">
        <f t="shared" si="116"/>
        <v>81</v>
      </c>
      <c r="B526" s="45" t="str">
        <f t="shared" si="116"/>
        <v xml:space="preserve">Universidad Distrital Francisco José de Caldas </v>
      </c>
      <c r="C526" s="45" t="str">
        <f t="shared" si="116"/>
        <v>Bogotá</v>
      </c>
      <c r="D526" s="45" t="str">
        <f t="shared" si="116"/>
        <v>Maestría</v>
      </c>
      <c r="E526" s="20" t="s">
        <v>266</v>
      </c>
      <c r="F526" s="4">
        <v>2</v>
      </c>
      <c r="G526" s="4">
        <v>4</v>
      </c>
      <c r="H526" s="4">
        <v>1</v>
      </c>
      <c r="I526" s="45">
        <f t="shared" si="117"/>
        <v>1</v>
      </c>
      <c r="J526" s="12">
        <v>45870</v>
      </c>
      <c r="K526" s="12">
        <v>46009</v>
      </c>
      <c r="L526" s="4" t="s">
        <v>40</v>
      </c>
      <c r="M526" s="6" t="s">
        <v>1494</v>
      </c>
      <c r="N526" s="6" t="s">
        <v>1495</v>
      </c>
      <c r="O526" s="46"/>
      <c r="P526" s="48"/>
    </row>
    <row r="527" spans="1:16" ht="25.5">
      <c r="A527" s="50">
        <f t="shared" si="116"/>
        <v>81</v>
      </c>
      <c r="B527" s="45" t="str">
        <f t="shared" si="116"/>
        <v xml:space="preserve">Universidad Distrital Francisco José de Caldas </v>
      </c>
      <c r="C527" s="45" t="str">
        <f t="shared" si="116"/>
        <v>Bogotá</v>
      </c>
      <c r="D527" s="45" t="str">
        <f t="shared" si="116"/>
        <v>Maestría</v>
      </c>
      <c r="E527" s="20" t="s">
        <v>1496</v>
      </c>
      <c r="F527" s="4">
        <v>2</v>
      </c>
      <c r="G527" s="4">
        <v>4</v>
      </c>
      <c r="H527" s="4">
        <v>1</v>
      </c>
      <c r="I527" s="45">
        <f t="shared" si="117"/>
        <v>1</v>
      </c>
      <c r="J527" s="12">
        <v>45870</v>
      </c>
      <c r="K527" s="12">
        <v>46009</v>
      </c>
      <c r="L527" s="4" t="s">
        <v>40</v>
      </c>
      <c r="M527" s="6" t="s">
        <v>1497</v>
      </c>
      <c r="N527" s="6" t="s">
        <v>1498</v>
      </c>
      <c r="O527" s="46"/>
      <c r="P527" s="48"/>
    </row>
    <row r="528" spans="1:16" ht="25.5">
      <c r="A528" s="50">
        <f t="shared" si="116"/>
        <v>81</v>
      </c>
      <c r="B528" s="45" t="str">
        <f t="shared" si="116"/>
        <v xml:space="preserve">Universidad Distrital Francisco José de Caldas </v>
      </c>
      <c r="C528" s="45" t="str">
        <f t="shared" si="116"/>
        <v>Bogotá</v>
      </c>
      <c r="D528" s="45" t="str">
        <f t="shared" si="116"/>
        <v>Maestría</v>
      </c>
      <c r="E528" s="20" t="s">
        <v>1499</v>
      </c>
      <c r="F528" s="4">
        <v>2</v>
      </c>
      <c r="G528" s="4">
        <v>4</v>
      </c>
      <c r="H528" s="4">
        <v>1</v>
      </c>
      <c r="I528" s="45">
        <f t="shared" si="117"/>
        <v>1</v>
      </c>
      <c r="J528" s="12">
        <v>45870</v>
      </c>
      <c r="K528" s="12">
        <v>46009</v>
      </c>
      <c r="L528" s="4" t="s">
        <v>40</v>
      </c>
      <c r="M528" s="6" t="s">
        <v>1500</v>
      </c>
      <c r="N528" s="6" t="s">
        <v>1501</v>
      </c>
      <c r="O528" s="46"/>
      <c r="P528" s="48"/>
    </row>
    <row r="529" spans="1:16" ht="38.25">
      <c r="A529" s="50">
        <f t="shared" si="116"/>
        <v>81</v>
      </c>
      <c r="B529" s="45" t="str">
        <f t="shared" si="116"/>
        <v xml:space="preserve">Universidad Distrital Francisco José de Caldas </v>
      </c>
      <c r="C529" s="45" t="str">
        <f t="shared" si="116"/>
        <v>Bogotá</v>
      </c>
      <c r="D529" s="45" t="str">
        <f t="shared" si="116"/>
        <v>Maestría</v>
      </c>
      <c r="E529" s="20" t="s">
        <v>1502</v>
      </c>
      <c r="F529" s="4">
        <v>2</v>
      </c>
      <c r="G529" s="4">
        <v>4</v>
      </c>
      <c r="H529" s="4">
        <v>1</v>
      </c>
      <c r="I529" s="45">
        <f t="shared" si="117"/>
        <v>1</v>
      </c>
      <c r="J529" s="12">
        <v>45870</v>
      </c>
      <c r="K529" s="12">
        <v>46009</v>
      </c>
      <c r="L529" s="4" t="s">
        <v>40</v>
      </c>
      <c r="M529" s="6" t="s">
        <v>1503</v>
      </c>
      <c r="N529" s="6" t="s">
        <v>1504</v>
      </c>
      <c r="O529" s="46"/>
      <c r="P529" s="48"/>
    </row>
    <row r="530" spans="1:16" ht="51">
      <c r="A530" s="50">
        <f t="shared" ref="A530:D531" si="118">A529</f>
        <v>81</v>
      </c>
      <c r="B530" s="45" t="str">
        <f t="shared" si="118"/>
        <v xml:space="preserve">Universidad Distrital Francisco José de Caldas </v>
      </c>
      <c r="C530" s="45" t="str">
        <f t="shared" si="118"/>
        <v>Bogotá</v>
      </c>
      <c r="D530" s="45" t="str">
        <f t="shared" si="118"/>
        <v>Maestría</v>
      </c>
      <c r="E530" s="20" t="s">
        <v>1505</v>
      </c>
      <c r="F530" s="4">
        <v>2</v>
      </c>
      <c r="G530" s="4">
        <v>4</v>
      </c>
      <c r="H530" s="4">
        <v>1</v>
      </c>
      <c r="I530" s="45">
        <f t="shared" si="117"/>
        <v>1</v>
      </c>
      <c r="J530" s="12">
        <v>45870</v>
      </c>
      <c r="K530" s="12">
        <v>46009</v>
      </c>
      <c r="L530" s="4" t="s">
        <v>40</v>
      </c>
      <c r="M530" s="6" t="s">
        <v>1506</v>
      </c>
      <c r="N530" s="6" t="s">
        <v>1507</v>
      </c>
      <c r="O530" s="46"/>
      <c r="P530" s="48"/>
    </row>
    <row r="531" spans="1:16" ht="38.25">
      <c r="A531" s="50">
        <f t="shared" si="118"/>
        <v>81</v>
      </c>
      <c r="B531" s="45" t="str">
        <f t="shared" si="118"/>
        <v xml:space="preserve">Universidad Distrital Francisco José de Caldas </v>
      </c>
      <c r="C531" s="45" t="str">
        <f t="shared" si="118"/>
        <v>Bogotá</v>
      </c>
      <c r="D531" s="45" t="str">
        <f t="shared" si="118"/>
        <v>Maestría</v>
      </c>
      <c r="E531" s="20" t="s">
        <v>1508</v>
      </c>
      <c r="F531" s="4">
        <v>2</v>
      </c>
      <c r="G531" s="4">
        <v>4</v>
      </c>
      <c r="H531" s="4">
        <v>1</v>
      </c>
      <c r="I531" s="45">
        <f t="shared" si="117"/>
        <v>1</v>
      </c>
      <c r="J531" s="12">
        <v>45870</v>
      </c>
      <c r="K531" s="12">
        <v>46009</v>
      </c>
      <c r="L531" s="4" t="s">
        <v>23</v>
      </c>
      <c r="M531" s="6" t="s">
        <v>1506</v>
      </c>
      <c r="N531" s="6" t="s">
        <v>1509</v>
      </c>
      <c r="O531" s="46"/>
      <c r="P531" s="48"/>
    </row>
    <row r="532" spans="1:16" ht="38.25">
      <c r="A532" s="53">
        <v>82</v>
      </c>
      <c r="B532" s="44" t="s">
        <v>1510</v>
      </c>
      <c r="C532" s="48" t="s">
        <v>18</v>
      </c>
      <c r="D532" s="48" t="s">
        <v>19</v>
      </c>
      <c r="E532" s="20" t="s">
        <v>1072</v>
      </c>
      <c r="F532" s="20">
        <v>2</v>
      </c>
      <c r="G532" s="20">
        <v>4</v>
      </c>
      <c r="H532" s="20">
        <v>1</v>
      </c>
      <c r="I532" s="48" t="s">
        <v>1511</v>
      </c>
      <c r="J532" s="20" t="s">
        <v>570</v>
      </c>
      <c r="K532" s="20" t="s">
        <v>594</v>
      </c>
      <c r="L532" s="20" t="s">
        <v>40</v>
      </c>
      <c r="M532" s="6" t="s">
        <v>1512</v>
      </c>
      <c r="N532" s="46" t="s">
        <v>1513</v>
      </c>
      <c r="O532" s="46" t="s">
        <v>1514</v>
      </c>
      <c r="P532" s="46"/>
    </row>
    <row r="533" spans="1:16" ht="38.25">
      <c r="A533" s="53">
        <f t="shared" ref="A533:D535" si="119">A532</f>
        <v>82</v>
      </c>
      <c r="B533" s="44" t="str">
        <f t="shared" si="119"/>
        <v>Universidad de América</v>
      </c>
      <c r="C533" s="48" t="str">
        <f t="shared" si="119"/>
        <v>Bogotá</v>
      </c>
      <c r="D533" s="48" t="str">
        <f t="shared" si="119"/>
        <v>Maestría</v>
      </c>
      <c r="E533" s="4" t="s">
        <v>1515</v>
      </c>
      <c r="F533" s="20">
        <v>2</v>
      </c>
      <c r="G533" s="20">
        <v>4</v>
      </c>
      <c r="H533" s="20">
        <v>1</v>
      </c>
      <c r="I533" s="48" t="str">
        <f t="shared" ref="I533:I535" si="120">I532</f>
        <v>10 cupos</v>
      </c>
      <c r="J533" s="20" t="s">
        <v>570</v>
      </c>
      <c r="K533" s="20" t="s">
        <v>594</v>
      </c>
      <c r="L533" s="20" t="s">
        <v>23</v>
      </c>
      <c r="M533" s="6" t="s">
        <v>1516</v>
      </c>
      <c r="N533" s="46"/>
      <c r="O533" s="46"/>
      <c r="P533" s="46"/>
    </row>
    <row r="534" spans="1:16" ht="38.25">
      <c r="A534" s="53">
        <f t="shared" si="119"/>
        <v>82</v>
      </c>
      <c r="B534" s="44" t="str">
        <f t="shared" si="119"/>
        <v>Universidad de América</v>
      </c>
      <c r="C534" s="48" t="str">
        <f t="shared" si="119"/>
        <v>Bogotá</v>
      </c>
      <c r="D534" s="48" t="str">
        <f t="shared" si="119"/>
        <v>Maestría</v>
      </c>
      <c r="E534" s="20" t="s">
        <v>1517</v>
      </c>
      <c r="F534" s="20">
        <v>2</v>
      </c>
      <c r="G534" s="20">
        <v>4</v>
      </c>
      <c r="H534" s="20">
        <v>1</v>
      </c>
      <c r="I534" s="48" t="str">
        <f t="shared" si="120"/>
        <v>10 cupos</v>
      </c>
      <c r="J534" s="20" t="s">
        <v>570</v>
      </c>
      <c r="K534" s="20" t="s">
        <v>594</v>
      </c>
      <c r="L534" s="20" t="s">
        <v>23</v>
      </c>
      <c r="M534" s="6" t="s">
        <v>1518</v>
      </c>
      <c r="N534" s="46"/>
      <c r="O534" s="46"/>
      <c r="P534" s="46"/>
    </row>
    <row r="535" spans="1:16" ht="38.25">
      <c r="A535" s="53">
        <f t="shared" si="119"/>
        <v>82</v>
      </c>
      <c r="B535" s="44" t="str">
        <f t="shared" si="119"/>
        <v>Universidad de América</v>
      </c>
      <c r="C535" s="48" t="str">
        <f t="shared" si="119"/>
        <v>Bogotá</v>
      </c>
      <c r="D535" s="48" t="str">
        <f t="shared" si="119"/>
        <v>Maestría</v>
      </c>
      <c r="E535" s="20" t="s">
        <v>1519</v>
      </c>
      <c r="F535" s="20">
        <v>2</v>
      </c>
      <c r="G535" s="20">
        <v>4</v>
      </c>
      <c r="H535" s="20">
        <v>1</v>
      </c>
      <c r="I535" s="48" t="str">
        <f t="shared" si="120"/>
        <v>10 cupos</v>
      </c>
      <c r="J535" s="20" t="s">
        <v>570</v>
      </c>
      <c r="K535" s="20" t="s">
        <v>594</v>
      </c>
      <c r="L535" s="20" t="s">
        <v>23</v>
      </c>
      <c r="M535" s="6" t="s">
        <v>1520</v>
      </c>
      <c r="N535" s="46"/>
      <c r="O535" s="46"/>
      <c r="P535" s="46"/>
    </row>
    <row r="536" spans="1:16" ht="63.75">
      <c r="A536" s="55">
        <v>83</v>
      </c>
      <c r="B536" s="48" t="s">
        <v>1521</v>
      </c>
      <c r="C536" s="48" t="s">
        <v>462</v>
      </c>
      <c r="D536" s="48" t="s">
        <v>19</v>
      </c>
      <c r="E536" s="20" t="s">
        <v>1522</v>
      </c>
      <c r="F536" s="20">
        <v>2</v>
      </c>
      <c r="G536" s="20">
        <v>4</v>
      </c>
      <c r="H536" s="20">
        <v>35</v>
      </c>
      <c r="I536" s="20">
        <v>1</v>
      </c>
      <c r="J536" s="20" t="s">
        <v>1439</v>
      </c>
      <c r="K536" s="20" t="s">
        <v>575</v>
      </c>
      <c r="L536" s="20" t="s">
        <v>40</v>
      </c>
      <c r="M536" s="6" t="s">
        <v>1523</v>
      </c>
      <c r="N536" s="6" t="s">
        <v>1524</v>
      </c>
      <c r="O536" s="46" t="s">
        <v>1525</v>
      </c>
      <c r="P536" s="48"/>
    </row>
    <row r="537" spans="1:16" ht="63.75">
      <c r="A537" s="55">
        <f t="shared" ref="A537:D542" si="121">A536</f>
        <v>83</v>
      </c>
      <c r="B537" s="48" t="str">
        <f t="shared" si="121"/>
        <v>Universidad Simón Bolívar</v>
      </c>
      <c r="C537" s="48" t="str">
        <f t="shared" si="121"/>
        <v>Barranquilla</v>
      </c>
      <c r="D537" s="48" t="str">
        <f t="shared" si="121"/>
        <v>Maestría</v>
      </c>
      <c r="E537" s="20" t="s">
        <v>1526</v>
      </c>
      <c r="F537" s="20" t="s">
        <v>1527</v>
      </c>
      <c r="G537" s="20">
        <v>3</v>
      </c>
      <c r="H537" s="20">
        <v>30</v>
      </c>
      <c r="I537" s="20">
        <v>1</v>
      </c>
      <c r="J537" s="20" t="s">
        <v>1439</v>
      </c>
      <c r="K537" s="20" t="s">
        <v>45</v>
      </c>
      <c r="L537" s="20" t="s">
        <v>40</v>
      </c>
      <c r="M537" s="6" t="s">
        <v>1528</v>
      </c>
      <c r="N537" s="6" t="s">
        <v>1529</v>
      </c>
      <c r="O537" s="46"/>
      <c r="P537" s="48"/>
    </row>
    <row r="538" spans="1:16" ht="63.75">
      <c r="A538" s="55">
        <f t="shared" si="121"/>
        <v>83</v>
      </c>
      <c r="B538" s="48" t="str">
        <f t="shared" si="121"/>
        <v>Universidad Simón Bolívar</v>
      </c>
      <c r="C538" s="48" t="str">
        <f t="shared" si="121"/>
        <v>Barranquilla</v>
      </c>
      <c r="D538" s="48" t="str">
        <f t="shared" si="121"/>
        <v>Maestría</v>
      </c>
      <c r="E538" s="20" t="s">
        <v>1530</v>
      </c>
      <c r="F538" s="20">
        <v>2</v>
      </c>
      <c r="G538" s="20">
        <v>4</v>
      </c>
      <c r="H538" s="20">
        <v>30</v>
      </c>
      <c r="I538" s="20">
        <v>1</v>
      </c>
      <c r="J538" s="20" t="s">
        <v>1439</v>
      </c>
      <c r="K538" s="20" t="s">
        <v>575</v>
      </c>
      <c r="L538" s="20" t="s">
        <v>40</v>
      </c>
      <c r="M538" s="6" t="s">
        <v>1531</v>
      </c>
      <c r="N538" s="6" t="s">
        <v>1532</v>
      </c>
      <c r="O538" s="46"/>
      <c r="P538" s="48"/>
    </row>
    <row r="539" spans="1:16" ht="63.75">
      <c r="A539" s="55">
        <f t="shared" si="121"/>
        <v>83</v>
      </c>
      <c r="B539" s="48" t="str">
        <f t="shared" si="121"/>
        <v>Universidad Simón Bolívar</v>
      </c>
      <c r="C539" s="48" t="str">
        <f t="shared" si="121"/>
        <v>Barranquilla</v>
      </c>
      <c r="D539" s="48" t="str">
        <f t="shared" si="121"/>
        <v>Maestría</v>
      </c>
      <c r="E539" s="20" t="s">
        <v>127</v>
      </c>
      <c r="F539" s="20" t="s">
        <v>1527</v>
      </c>
      <c r="G539" s="20">
        <v>3</v>
      </c>
      <c r="H539" s="20">
        <v>35</v>
      </c>
      <c r="I539" s="20">
        <v>1</v>
      </c>
      <c r="J539" s="20" t="s">
        <v>1439</v>
      </c>
      <c r="K539" s="20" t="s">
        <v>45</v>
      </c>
      <c r="L539" s="20" t="s">
        <v>40</v>
      </c>
      <c r="M539" s="6" t="s">
        <v>1533</v>
      </c>
      <c r="N539" s="6" t="s">
        <v>1534</v>
      </c>
      <c r="O539" s="46"/>
      <c r="P539" s="48"/>
    </row>
    <row r="540" spans="1:16" ht="63.75">
      <c r="A540" s="55">
        <f t="shared" si="121"/>
        <v>83</v>
      </c>
      <c r="B540" s="48" t="str">
        <f t="shared" si="121"/>
        <v>Universidad Simón Bolívar</v>
      </c>
      <c r="C540" s="48" t="str">
        <f t="shared" si="121"/>
        <v>Barranquilla</v>
      </c>
      <c r="D540" s="48" t="str">
        <f t="shared" si="121"/>
        <v>Maestría</v>
      </c>
      <c r="E540" s="20" t="s">
        <v>1535</v>
      </c>
      <c r="F540" s="20" t="s">
        <v>1527</v>
      </c>
      <c r="G540" s="20">
        <v>3</v>
      </c>
      <c r="H540" s="20">
        <v>20</v>
      </c>
      <c r="I540" s="20">
        <v>1</v>
      </c>
      <c r="J540" s="20" t="s">
        <v>1439</v>
      </c>
      <c r="K540" s="20" t="s">
        <v>45</v>
      </c>
      <c r="L540" s="20" t="s">
        <v>40</v>
      </c>
      <c r="M540" s="6" t="s">
        <v>1536</v>
      </c>
      <c r="N540" s="6" t="s">
        <v>1537</v>
      </c>
      <c r="O540" s="46"/>
      <c r="P540" s="48"/>
    </row>
    <row r="541" spans="1:16" ht="51">
      <c r="A541" s="55">
        <f t="shared" si="121"/>
        <v>83</v>
      </c>
      <c r="B541" s="48" t="str">
        <f t="shared" si="121"/>
        <v>Universidad Simón Bolívar</v>
      </c>
      <c r="C541" s="48" t="str">
        <f t="shared" si="121"/>
        <v>Barranquilla</v>
      </c>
      <c r="D541" s="48" t="str">
        <f t="shared" si="121"/>
        <v>Maestría</v>
      </c>
      <c r="E541" s="20" t="s">
        <v>761</v>
      </c>
      <c r="F541" s="20" t="s">
        <v>1527</v>
      </c>
      <c r="G541" s="20">
        <v>3</v>
      </c>
      <c r="H541" s="20">
        <v>45</v>
      </c>
      <c r="I541" s="20">
        <v>1</v>
      </c>
      <c r="J541" s="20" t="s">
        <v>1439</v>
      </c>
      <c r="K541" s="20" t="s">
        <v>45</v>
      </c>
      <c r="L541" s="20" t="s">
        <v>23</v>
      </c>
      <c r="M541" s="6" t="s">
        <v>1538</v>
      </c>
      <c r="N541" s="6" t="s">
        <v>1539</v>
      </c>
      <c r="O541" s="46"/>
      <c r="P541" s="48"/>
    </row>
    <row r="542" spans="1:16" ht="51">
      <c r="A542" s="55">
        <f t="shared" si="121"/>
        <v>83</v>
      </c>
      <c r="B542" s="48" t="str">
        <f t="shared" si="121"/>
        <v>Universidad Simón Bolívar</v>
      </c>
      <c r="C542" s="48" t="str">
        <f t="shared" si="121"/>
        <v>Barranquilla</v>
      </c>
      <c r="D542" s="48" t="str">
        <f t="shared" si="121"/>
        <v>Maestría</v>
      </c>
      <c r="E542" s="20" t="s">
        <v>157</v>
      </c>
      <c r="F542" s="20" t="s">
        <v>1527</v>
      </c>
      <c r="G542" s="20">
        <v>3</v>
      </c>
      <c r="H542" s="20">
        <v>40</v>
      </c>
      <c r="I542" s="20">
        <v>1</v>
      </c>
      <c r="J542" s="20" t="s">
        <v>1439</v>
      </c>
      <c r="K542" s="20" t="s">
        <v>45</v>
      </c>
      <c r="L542" s="20" t="s">
        <v>23</v>
      </c>
      <c r="M542" s="6" t="s">
        <v>1540</v>
      </c>
      <c r="N542" s="6" t="s">
        <v>1539</v>
      </c>
      <c r="O542" s="46"/>
      <c r="P542" s="48"/>
    </row>
  </sheetData>
  <mergeCells count="579">
    <mergeCell ref="A536:A542"/>
    <mergeCell ref="O536:O542"/>
    <mergeCell ref="A513:A531"/>
    <mergeCell ref="I513:I531"/>
    <mergeCell ref="O513:O531"/>
    <mergeCell ref="A532:A535"/>
    <mergeCell ref="I532:I535"/>
    <mergeCell ref="N532:N535"/>
    <mergeCell ref="A509:A512"/>
    <mergeCell ref="E509:E510"/>
    <mergeCell ref="I509:I512"/>
    <mergeCell ref="J509:J510"/>
    <mergeCell ref="O509:O512"/>
    <mergeCell ref="E511:E512"/>
    <mergeCell ref="J511:J512"/>
    <mergeCell ref="A477:A478"/>
    <mergeCell ref="I477:I478"/>
    <mergeCell ref="O477:O478"/>
    <mergeCell ref="A479:A482"/>
    <mergeCell ref="N479:N482"/>
    <mergeCell ref="A484:A508"/>
    <mergeCell ref="O484:O508"/>
    <mergeCell ref="A471:A472"/>
    <mergeCell ref="D471:D472"/>
    <mergeCell ref="O471:O472"/>
    <mergeCell ref="A473:A475"/>
    <mergeCell ref="I473:I475"/>
    <mergeCell ref="O473:O475"/>
    <mergeCell ref="A466:A467"/>
    <mergeCell ref="I466:I467"/>
    <mergeCell ref="N466:N467"/>
    <mergeCell ref="A468:A470"/>
    <mergeCell ref="I468:I470"/>
    <mergeCell ref="O468:O470"/>
    <mergeCell ref="A460:A462"/>
    <mergeCell ref="I460:I462"/>
    <mergeCell ref="O460:O462"/>
    <mergeCell ref="A463:A465"/>
    <mergeCell ref="I463:I465"/>
    <mergeCell ref="O463:O465"/>
    <mergeCell ref="N464:N465"/>
    <mergeCell ref="A431:A459"/>
    <mergeCell ref="I431:I459"/>
    <mergeCell ref="O431:O459"/>
    <mergeCell ref="H432:H437"/>
    <mergeCell ref="N432:N437"/>
    <mergeCell ref="H440:H459"/>
    <mergeCell ref="M453:M454"/>
    <mergeCell ref="N455:N457"/>
    <mergeCell ref="A416:A423"/>
    <mergeCell ref="I416:I423"/>
    <mergeCell ref="O416:O423"/>
    <mergeCell ref="A424:A430"/>
    <mergeCell ref="I424:I430"/>
    <mergeCell ref="N424:N428"/>
    <mergeCell ref="O424:O430"/>
    <mergeCell ref="N429:N430"/>
    <mergeCell ref="A401:A415"/>
    <mergeCell ref="C401:C413"/>
    <mergeCell ref="D401:D415"/>
    <mergeCell ref="I401:I415"/>
    <mergeCell ref="N401:N404"/>
    <mergeCell ref="O401:O415"/>
    <mergeCell ref="N411:N413"/>
    <mergeCell ref="C414:C415"/>
    <mergeCell ref="M414:M415"/>
    <mergeCell ref="A393:A400"/>
    <mergeCell ref="I393:I400"/>
    <mergeCell ref="O393:O400"/>
    <mergeCell ref="A378:A384"/>
    <mergeCell ref="I378:I384"/>
    <mergeCell ref="O378:O384"/>
    <mergeCell ref="B385:B392"/>
    <mergeCell ref="C385:C392"/>
    <mergeCell ref="D385:D392"/>
    <mergeCell ref="A372:A373"/>
    <mergeCell ref="I372:I373"/>
    <mergeCell ref="O372:O373"/>
    <mergeCell ref="A374:A377"/>
    <mergeCell ref="I374:I377"/>
    <mergeCell ref="O374:O377"/>
    <mergeCell ref="N376:N377"/>
    <mergeCell ref="A385:A392"/>
    <mergeCell ref="I385:I392"/>
    <mergeCell ref="N385:N386"/>
    <mergeCell ref="O385:O392"/>
    <mergeCell ref="A364:A371"/>
    <mergeCell ref="B364:B368"/>
    <mergeCell ref="I364:I371"/>
    <mergeCell ref="O364:O370"/>
    <mergeCell ref="P364:P371"/>
    <mergeCell ref="N366:N367"/>
    <mergeCell ref="B369:B370"/>
    <mergeCell ref="A358:A359"/>
    <mergeCell ref="H358:H359"/>
    <mergeCell ref="O358:O359"/>
    <mergeCell ref="A360:A363"/>
    <mergeCell ref="I360:I363"/>
    <mergeCell ref="O360:O363"/>
    <mergeCell ref="C369:C370"/>
    <mergeCell ref="D369:D370"/>
    <mergeCell ref="C364:C368"/>
    <mergeCell ref="D364:D368"/>
    <mergeCell ref="P358:P359"/>
    <mergeCell ref="B360:B363"/>
    <mergeCell ref="C360:C363"/>
    <mergeCell ref="D360:D363"/>
    <mergeCell ref="P360:P363"/>
    <mergeCell ref="B358:B359"/>
    <mergeCell ref="C358:C359"/>
    <mergeCell ref="A335:A349"/>
    <mergeCell ref="O335:O349"/>
    <mergeCell ref="A350:A355"/>
    <mergeCell ref="I350:I355"/>
    <mergeCell ref="M350:M355"/>
    <mergeCell ref="A356:A357"/>
    <mergeCell ref="I356:I357"/>
    <mergeCell ref="O356:O357"/>
    <mergeCell ref="A307:A334"/>
    <mergeCell ref="C307:C312"/>
    <mergeCell ref="D307:D334"/>
    <mergeCell ref="I307:I334"/>
    <mergeCell ref="M307:M334"/>
    <mergeCell ref="C314:C334"/>
    <mergeCell ref="O307:O334"/>
    <mergeCell ref="A294:A295"/>
    <mergeCell ref="I294:I295"/>
    <mergeCell ref="O294:O295"/>
    <mergeCell ref="A296:A306"/>
    <mergeCell ref="H296:H306"/>
    <mergeCell ref="O296:O306"/>
    <mergeCell ref="O274:O277"/>
    <mergeCell ref="N276:N277"/>
    <mergeCell ref="A278:A279"/>
    <mergeCell ref="I278:I279"/>
    <mergeCell ref="O278:O279"/>
    <mergeCell ref="A281:A293"/>
    <mergeCell ref="I281:I293"/>
    <mergeCell ref="O281:O293"/>
    <mergeCell ref="B294:B295"/>
    <mergeCell ref="C294:C295"/>
    <mergeCell ref="D294:D295"/>
    <mergeCell ref="A259:A260"/>
    <mergeCell ref="N259:N260"/>
    <mergeCell ref="A261:A273"/>
    <mergeCell ref="I261:I273"/>
    <mergeCell ref="M261:M273"/>
    <mergeCell ref="A274:A277"/>
    <mergeCell ref="I274:I277"/>
    <mergeCell ref="N274:N275"/>
    <mergeCell ref="A206:A207"/>
    <mergeCell ref="B274:B277"/>
    <mergeCell ref="C274:C277"/>
    <mergeCell ref="D274:D277"/>
    <mergeCell ref="A208:A256"/>
    <mergeCell ref="C208:C245"/>
    <mergeCell ref="D208:D256"/>
    <mergeCell ref="I208:I256"/>
    <mergeCell ref="M208:M256"/>
    <mergeCell ref="C246:C252"/>
    <mergeCell ref="C253:C256"/>
    <mergeCell ref="A197:A201"/>
    <mergeCell ref="I197:I201"/>
    <mergeCell ref="A202:A205"/>
    <mergeCell ref="H202:H205"/>
    <mergeCell ref="M202:M205"/>
    <mergeCell ref="A175:A180"/>
    <mergeCell ref="I175:I180"/>
    <mergeCell ref="M175:M180"/>
    <mergeCell ref="A181:A195"/>
    <mergeCell ref="I181:I195"/>
    <mergeCell ref="N181:N183"/>
    <mergeCell ref="O181:O195"/>
    <mergeCell ref="N184:N185"/>
    <mergeCell ref="O206:O207"/>
    <mergeCell ref="O197:O201"/>
    <mergeCell ref="O202:O205"/>
    <mergeCell ref="A169:A171"/>
    <mergeCell ref="I169:I171"/>
    <mergeCell ref="N169:N171"/>
    <mergeCell ref="A172:A174"/>
    <mergeCell ref="I172:I174"/>
    <mergeCell ref="M172:M173"/>
    <mergeCell ref="A163:A166"/>
    <mergeCell ref="I163:I166"/>
    <mergeCell ref="O163:O166"/>
    <mergeCell ref="A167:A168"/>
    <mergeCell ref="I167:I168"/>
    <mergeCell ref="O167:O168"/>
    <mergeCell ref="O172:O174"/>
    <mergeCell ref="A146:A147"/>
    <mergeCell ref="I146:I147"/>
    <mergeCell ref="O146:O147"/>
    <mergeCell ref="A148:A162"/>
    <mergeCell ref="I148:I162"/>
    <mergeCell ref="N148:N152"/>
    <mergeCell ref="O148:O162"/>
    <mergeCell ref="N153:N156"/>
    <mergeCell ref="N158:N162"/>
    <mergeCell ref="B146:B147"/>
    <mergeCell ref="C146:C147"/>
    <mergeCell ref="D146:D147"/>
    <mergeCell ref="A138:A141"/>
    <mergeCell ref="I138:I141"/>
    <mergeCell ref="O138:O141"/>
    <mergeCell ref="A142:A145"/>
    <mergeCell ref="I142:I145"/>
    <mergeCell ref="O142:O145"/>
    <mergeCell ref="A131:A132"/>
    <mergeCell ref="I131:I132"/>
    <mergeCell ref="O131:O132"/>
    <mergeCell ref="A133:A137"/>
    <mergeCell ref="I133:I137"/>
    <mergeCell ref="N133:N137"/>
    <mergeCell ref="B133:B137"/>
    <mergeCell ref="C133:C137"/>
    <mergeCell ref="D133:D137"/>
    <mergeCell ref="O133:O137"/>
    <mergeCell ref="A122:A123"/>
    <mergeCell ref="I122:I123"/>
    <mergeCell ref="O122:O123"/>
    <mergeCell ref="A124:A130"/>
    <mergeCell ref="I124:I130"/>
    <mergeCell ref="O124:O130"/>
    <mergeCell ref="A117:A118"/>
    <mergeCell ref="I117:I118"/>
    <mergeCell ref="O117:O118"/>
    <mergeCell ref="A119:A121"/>
    <mergeCell ref="I119:I121"/>
    <mergeCell ref="O119:O121"/>
    <mergeCell ref="B122:B123"/>
    <mergeCell ref="C122:C123"/>
    <mergeCell ref="D122:D123"/>
    <mergeCell ref="A102:A111"/>
    <mergeCell ref="I102:I111"/>
    <mergeCell ref="O102:O111"/>
    <mergeCell ref="N103:N111"/>
    <mergeCell ref="A112:A113"/>
    <mergeCell ref="I112:I113"/>
    <mergeCell ref="N112:N113"/>
    <mergeCell ref="A89:A97"/>
    <mergeCell ref="I89:I97"/>
    <mergeCell ref="O89:O97"/>
    <mergeCell ref="N91:N97"/>
    <mergeCell ref="A98:A101"/>
    <mergeCell ref="I98:I101"/>
    <mergeCell ref="N98:N101"/>
    <mergeCell ref="B112:B113"/>
    <mergeCell ref="C112:C113"/>
    <mergeCell ref="D112:D113"/>
    <mergeCell ref="O112:O113"/>
    <mergeCell ref="B89:B97"/>
    <mergeCell ref="C89:C97"/>
    <mergeCell ref="D89:D97"/>
    <mergeCell ref="A67:A78"/>
    <mergeCell ref="I67:I78"/>
    <mergeCell ref="N67:N78"/>
    <mergeCell ref="A79:A87"/>
    <mergeCell ref="I79:I87"/>
    <mergeCell ref="O79:O87"/>
    <mergeCell ref="A51:A62"/>
    <mergeCell ref="I51:I62"/>
    <mergeCell ref="O51:O62"/>
    <mergeCell ref="A63:A66"/>
    <mergeCell ref="I63:I66"/>
    <mergeCell ref="O63:O66"/>
    <mergeCell ref="A25:A50"/>
    <mergeCell ref="I25:I50"/>
    <mergeCell ref="N25:N27"/>
    <mergeCell ref="O25:O50"/>
    <mergeCell ref="P25:P32"/>
    <mergeCell ref="N28:N29"/>
    <mergeCell ref="M32:M33"/>
    <mergeCell ref="N32:N37"/>
    <mergeCell ref="M34:M35"/>
    <mergeCell ref="A17:A19"/>
    <mergeCell ref="I17:I19"/>
    <mergeCell ref="O17:O19"/>
    <mergeCell ref="N18:N19"/>
    <mergeCell ref="A20:A24"/>
    <mergeCell ref="I20:I24"/>
    <mergeCell ref="M20:M24"/>
    <mergeCell ref="A10:A11"/>
    <mergeCell ref="I10:I11"/>
    <mergeCell ref="N10:N11"/>
    <mergeCell ref="A13:A16"/>
    <mergeCell ref="I13:I16"/>
    <mergeCell ref="N13:N16"/>
    <mergeCell ref="B10:B11"/>
    <mergeCell ref="C10:C11"/>
    <mergeCell ref="D10:D11"/>
    <mergeCell ref="O10:O11"/>
    <mergeCell ref="B536:B542"/>
    <mergeCell ref="C536:C542"/>
    <mergeCell ref="D536:D542"/>
    <mergeCell ref="N509:N510"/>
    <mergeCell ref="D509:D512"/>
    <mergeCell ref="F509:F510"/>
    <mergeCell ref="G509:G510"/>
    <mergeCell ref="B484:B508"/>
    <mergeCell ref="C484:C508"/>
    <mergeCell ref="D484:D508"/>
    <mergeCell ref="P536:P542"/>
    <mergeCell ref="P513:P531"/>
    <mergeCell ref="B532:B535"/>
    <mergeCell ref="C532:C535"/>
    <mergeCell ref="D532:D535"/>
    <mergeCell ref="O532:O535"/>
    <mergeCell ref="P532:P535"/>
    <mergeCell ref="N511:N512"/>
    <mergeCell ref="B513:B531"/>
    <mergeCell ref="C513:C531"/>
    <mergeCell ref="D513:D531"/>
    <mergeCell ref="P509:P512"/>
    <mergeCell ref="F511:F512"/>
    <mergeCell ref="G511:G512"/>
    <mergeCell ref="H511:H512"/>
    <mergeCell ref="K511:K512"/>
    <mergeCell ref="L511:L512"/>
    <mergeCell ref="H509:H510"/>
    <mergeCell ref="K509:K510"/>
    <mergeCell ref="L509:L510"/>
    <mergeCell ref="M509:M510"/>
    <mergeCell ref="M511:M512"/>
    <mergeCell ref="B509:B512"/>
    <mergeCell ref="C509:C512"/>
    <mergeCell ref="P484:P508"/>
    <mergeCell ref="B479:B482"/>
    <mergeCell ref="C479:C482"/>
    <mergeCell ref="D479:D482"/>
    <mergeCell ref="O479:O482"/>
    <mergeCell ref="P479:P482"/>
    <mergeCell ref="P473:P475"/>
    <mergeCell ref="B477:B478"/>
    <mergeCell ref="C477:C478"/>
    <mergeCell ref="D477:D478"/>
    <mergeCell ref="P477:P478"/>
    <mergeCell ref="P471:P472"/>
    <mergeCell ref="B473:B475"/>
    <mergeCell ref="C473:C475"/>
    <mergeCell ref="D473:D475"/>
    <mergeCell ref="P466:P467"/>
    <mergeCell ref="B468:B470"/>
    <mergeCell ref="C468:C470"/>
    <mergeCell ref="D468:D470"/>
    <mergeCell ref="P468:P470"/>
    <mergeCell ref="B466:B467"/>
    <mergeCell ref="C466:C467"/>
    <mergeCell ref="D466:D467"/>
    <mergeCell ref="O466:O467"/>
    <mergeCell ref="B471:B472"/>
    <mergeCell ref="P463:P465"/>
    <mergeCell ref="B460:B462"/>
    <mergeCell ref="C460:C462"/>
    <mergeCell ref="D460:D462"/>
    <mergeCell ref="P460:P462"/>
    <mergeCell ref="N453:N454"/>
    <mergeCell ref="B431:B459"/>
    <mergeCell ref="C431:C459"/>
    <mergeCell ref="D431:D459"/>
    <mergeCell ref="P431:P459"/>
    <mergeCell ref="B463:B465"/>
    <mergeCell ref="C463:C465"/>
    <mergeCell ref="D463:D465"/>
    <mergeCell ref="P424:P430"/>
    <mergeCell ref="B416:B423"/>
    <mergeCell ref="C416:C423"/>
    <mergeCell ref="D416:D423"/>
    <mergeCell ref="P416:P423"/>
    <mergeCell ref="P401:P415"/>
    <mergeCell ref="N414:N415"/>
    <mergeCell ref="B401:B415"/>
    <mergeCell ref="B393:B400"/>
    <mergeCell ref="C393:C400"/>
    <mergeCell ref="D393:D400"/>
    <mergeCell ref="P393:P400"/>
    <mergeCell ref="B424:B430"/>
    <mergeCell ref="C424:C430"/>
    <mergeCell ref="D424:D430"/>
    <mergeCell ref="P385:P392"/>
    <mergeCell ref="B378:B384"/>
    <mergeCell ref="C378:C384"/>
    <mergeCell ref="D378:D384"/>
    <mergeCell ref="P372:P373"/>
    <mergeCell ref="B374:B377"/>
    <mergeCell ref="C374:C377"/>
    <mergeCell ref="D374:D377"/>
    <mergeCell ref="P374:P377"/>
    <mergeCell ref="B372:B373"/>
    <mergeCell ref="C372:C373"/>
    <mergeCell ref="D372:D373"/>
    <mergeCell ref="P379:P380"/>
    <mergeCell ref="N383:N384"/>
    <mergeCell ref="P383:P384"/>
    <mergeCell ref="D358:D359"/>
    <mergeCell ref="I358:I359"/>
    <mergeCell ref="O350:O355"/>
    <mergeCell ref="P350:P355"/>
    <mergeCell ref="B356:B357"/>
    <mergeCell ref="C356:C357"/>
    <mergeCell ref="D356:D357"/>
    <mergeCell ref="P356:P357"/>
    <mergeCell ref="B350:B355"/>
    <mergeCell ref="C350:C355"/>
    <mergeCell ref="D350:D355"/>
    <mergeCell ref="N350:N355"/>
    <mergeCell ref="P307:P334"/>
    <mergeCell ref="B335:B349"/>
    <mergeCell ref="C335:C349"/>
    <mergeCell ref="D335:D349"/>
    <mergeCell ref="P335:P349"/>
    <mergeCell ref="B307:B334"/>
    <mergeCell ref="N307:N334"/>
    <mergeCell ref="B296:B306"/>
    <mergeCell ref="C296:C306"/>
    <mergeCell ref="D296:D306"/>
    <mergeCell ref="I296:I306"/>
    <mergeCell ref="P296:P306"/>
    <mergeCell ref="P294:P295"/>
    <mergeCell ref="B281:B293"/>
    <mergeCell ref="C281:C293"/>
    <mergeCell ref="D281:D293"/>
    <mergeCell ref="P281:P293"/>
    <mergeCell ref="B278:B279"/>
    <mergeCell ref="C278:C279"/>
    <mergeCell ref="D278:D279"/>
    <mergeCell ref="P278:P279"/>
    <mergeCell ref="P274:P277"/>
    <mergeCell ref="P259:P260"/>
    <mergeCell ref="B261:B273"/>
    <mergeCell ref="C261:C273"/>
    <mergeCell ref="D261:D273"/>
    <mergeCell ref="N261:N273"/>
    <mergeCell ref="O261:O273"/>
    <mergeCell ref="P261:P273"/>
    <mergeCell ref="O208:O256"/>
    <mergeCell ref="P208:P256"/>
    <mergeCell ref="B259:B260"/>
    <mergeCell ref="C259:C260"/>
    <mergeCell ref="D259:D260"/>
    <mergeCell ref="O259:O260"/>
    <mergeCell ref="B208:B256"/>
    <mergeCell ref="N208:N256"/>
    <mergeCell ref="P202:P205"/>
    <mergeCell ref="B206:B207"/>
    <mergeCell ref="C206:C207"/>
    <mergeCell ref="D206:D207"/>
    <mergeCell ref="P206:P207"/>
    <mergeCell ref="B202:B205"/>
    <mergeCell ref="C202:C205"/>
    <mergeCell ref="D202:D205"/>
    <mergeCell ref="I202:I205"/>
    <mergeCell ref="P181:P195"/>
    <mergeCell ref="B197:B201"/>
    <mergeCell ref="C197:C201"/>
    <mergeCell ref="D197:D201"/>
    <mergeCell ref="P197:P201"/>
    <mergeCell ref="B181:B195"/>
    <mergeCell ref="C181:C195"/>
    <mergeCell ref="D181:D195"/>
    <mergeCell ref="B175:B180"/>
    <mergeCell ref="C175:C180"/>
    <mergeCell ref="D175:D180"/>
    <mergeCell ref="N175:N180"/>
    <mergeCell ref="O175:O180"/>
    <mergeCell ref="P175:P180"/>
    <mergeCell ref="P169:P171"/>
    <mergeCell ref="B172:B174"/>
    <mergeCell ref="C172:C174"/>
    <mergeCell ref="D172:D174"/>
    <mergeCell ref="N172:N173"/>
    <mergeCell ref="P172:P174"/>
    <mergeCell ref="B169:B171"/>
    <mergeCell ref="C169:C171"/>
    <mergeCell ref="D169:D171"/>
    <mergeCell ref="O169:O171"/>
    <mergeCell ref="P163:P166"/>
    <mergeCell ref="B167:B168"/>
    <mergeCell ref="C167:C168"/>
    <mergeCell ref="D167:D168"/>
    <mergeCell ref="P167:P168"/>
    <mergeCell ref="B163:B166"/>
    <mergeCell ref="C163:C166"/>
    <mergeCell ref="D163:D166"/>
    <mergeCell ref="B148:B162"/>
    <mergeCell ref="C148:C162"/>
    <mergeCell ref="D148:D162"/>
    <mergeCell ref="P148:P162"/>
    <mergeCell ref="P146:P147"/>
    <mergeCell ref="B142:B145"/>
    <mergeCell ref="C142:C145"/>
    <mergeCell ref="D142:D145"/>
    <mergeCell ref="P142:P145"/>
    <mergeCell ref="B138:B141"/>
    <mergeCell ref="C138:C141"/>
    <mergeCell ref="D138:D141"/>
    <mergeCell ref="P138:P141"/>
    <mergeCell ref="P133:P137"/>
    <mergeCell ref="B131:B132"/>
    <mergeCell ref="C131:C132"/>
    <mergeCell ref="D131:D132"/>
    <mergeCell ref="P131:P132"/>
    <mergeCell ref="B124:B130"/>
    <mergeCell ref="C124:C130"/>
    <mergeCell ref="D124:D130"/>
    <mergeCell ref="P124:P130"/>
    <mergeCell ref="P122:P123"/>
    <mergeCell ref="B119:B121"/>
    <mergeCell ref="C119:C121"/>
    <mergeCell ref="D119:D121"/>
    <mergeCell ref="P119:P121"/>
    <mergeCell ref="B117:B118"/>
    <mergeCell ref="C117:C118"/>
    <mergeCell ref="D117:D118"/>
    <mergeCell ref="P117:P118"/>
    <mergeCell ref="P112:P113"/>
    <mergeCell ref="B102:B111"/>
    <mergeCell ref="C102:C111"/>
    <mergeCell ref="D102:D111"/>
    <mergeCell ref="P102:P111"/>
    <mergeCell ref="B98:B101"/>
    <mergeCell ref="C98:C101"/>
    <mergeCell ref="D98:D101"/>
    <mergeCell ref="O98:O101"/>
    <mergeCell ref="P98:P101"/>
    <mergeCell ref="P89:P97"/>
    <mergeCell ref="P67:P78"/>
    <mergeCell ref="B79:B87"/>
    <mergeCell ref="C79:C87"/>
    <mergeCell ref="D79:D87"/>
    <mergeCell ref="P79:P87"/>
    <mergeCell ref="B67:B78"/>
    <mergeCell ref="C67:C78"/>
    <mergeCell ref="D67:D78"/>
    <mergeCell ref="O67:O78"/>
    <mergeCell ref="P51:P62"/>
    <mergeCell ref="B63:B66"/>
    <mergeCell ref="C63:C66"/>
    <mergeCell ref="D63:D66"/>
    <mergeCell ref="P63:P66"/>
    <mergeCell ref="B51:B62"/>
    <mergeCell ref="C51:C62"/>
    <mergeCell ref="D51:D62"/>
    <mergeCell ref="O20:O24"/>
    <mergeCell ref="P20:P24"/>
    <mergeCell ref="B25:B50"/>
    <mergeCell ref="C25:C50"/>
    <mergeCell ref="D25:D50"/>
    <mergeCell ref="B20:B24"/>
    <mergeCell ref="C20:C24"/>
    <mergeCell ref="D20:D24"/>
    <mergeCell ref="N20:N24"/>
    <mergeCell ref="P13:P16"/>
    <mergeCell ref="B17:B19"/>
    <mergeCell ref="C17:C19"/>
    <mergeCell ref="D17:D19"/>
    <mergeCell ref="P17:P19"/>
    <mergeCell ref="B13:B16"/>
    <mergeCell ref="C13:C16"/>
    <mergeCell ref="D13:D16"/>
    <mergeCell ref="O13:O16"/>
    <mergeCell ref="A1:P1"/>
    <mergeCell ref="P10:P11"/>
    <mergeCell ref="B6:B9"/>
    <mergeCell ref="C6:C9"/>
    <mergeCell ref="D6:D9"/>
    <mergeCell ref="P6:P9"/>
    <mergeCell ref="B3:B4"/>
    <mergeCell ref="C3:C4"/>
    <mergeCell ref="D3:D4"/>
    <mergeCell ref="O3:O4"/>
    <mergeCell ref="P3:P4"/>
    <mergeCell ref="A3:A4"/>
    <mergeCell ref="I3:I4"/>
    <mergeCell ref="N3:N4"/>
    <mergeCell ref="A6:A9"/>
    <mergeCell ref="I6:I9"/>
    <mergeCell ref="O6:O9"/>
    <mergeCell ref="N7:N8"/>
  </mergeCells>
  <pageMargins left="0.7" right="0.7" top="0.75" bottom="0.7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9C981D2AF73842838DF072330CF140" ma:contentTypeVersion="13" ma:contentTypeDescription="Crear nuevo documento." ma:contentTypeScope="" ma:versionID="114e5d0aeff299e639ec34fcd717a6dd">
  <xsd:schema xmlns:xsd="http://www.w3.org/2001/XMLSchema" xmlns:xs="http://www.w3.org/2001/XMLSchema" xmlns:p="http://schemas.microsoft.com/office/2006/metadata/properties" xmlns:ns2="84c76cfe-4dff-4f1d-8234-5e550e0f96ce" xmlns:ns3="ab5b8ba2-121f-4521-b357-31f691b825e6" targetNamespace="http://schemas.microsoft.com/office/2006/metadata/properties" ma:root="true" ma:fieldsID="8f92d63f3785f55c00ef3b68fdd9ada7" ns2:_="" ns3:_="">
    <xsd:import namespace="84c76cfe-4dff-4f1d-8234-5e550e0f96ce"/>
    <xsd:import namespace="ab5b8ba2-121f-4521-b357-31f691b82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76cfe-4dff-4f1d-8234-5e550e0f96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1e4d25d-9f9a-489f-b55a-20e6e63953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b8ba2-121f-4521-b357-31f691b825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cc36f98-2efd-4393-b55f-fda869cf5495}" ma:internalName="TaxCatchAll" ma:showField="CatchAllData" ma:web="ab5b8ba2-121f-4521-b357-31f691b82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76cfe-4dff-4f1d-8234-5e550e0f96ce">
      <Terms xmlns="http://schemas.microsoft.com/office/infopath/2007/PartnerControls"/>
    </lcf76f155ced4ddcb4097134ff3c332f>
    <TaxCatchAll xmlns="ab5b8ba2-121f-4521-b357-31f691b825e6" xsi:nil="true"/>
  </documentManagement>
</p:properties>
</file>

<file path=customXml/itemProps1.xml><?xml version="1.0" encoding="utf-8"?>
<ds:datastoreItem xmlns:ds="http://schemas.openxmlformats.org/officeDocument/2006/customXml" ds:itemID="{5A8D18FB-BDC7-4E1C-9B7A-B1C889D3B7B7}"/>
</file>

<file path=customXml/itemProps2.xml><?xml version="1.0" encoding="utf-8"?>
<ds:datastoreItem xmlns:ds="http://schemas.openxmlformats.org/officeDocument/2006/customXml" ds:itemID="{9D187B55-92F2-47CD-839F-172752AB848B}"/>
</file>

<file path=customXml/itemProps3.xml><?xml version="1.0" encoding="utf-8"?>
<ds:datastoreItem xmlns:ds="http://schemas.openxmlformats.org/officeDocument/2006/customXml" ds:itemID="{3F38CED1-3441-4125-9E64-FF59DDD12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A. Diamantidis</dc:creator>
  <cp:lastModifiedBy>Ceferina Giron</cp:lastModifiedBy>
  <cp:lastPrinted>2025-05-08T14:57:15Z</cp:lastPrinted>
  <dcterms:created xsi:type="dcterms:W3CDTF">2025-05-07T14:32:20Z</dcterms:created>
  <dcterms:modified xsi:type="dcterms:W3CDTF">2025-05-08T20:57:27Z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0x0101007D9C981D2AF73842838DF072330CF140</vt:lpwstr>
  </property>
</Properties>
</file>